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Folders$\fortier\Desktop\2020\Almanac 2020\"/>
    </mc:Choice>
  </mc:AlternateContent>
  <bookViews>
    <workbookView xWindow="0" yWindow="75" windowWidth="27495" windowHeight="12060"/>
  </bookViews>
  <sheets>
    <sheet name="Sheet1" sheetId="1" r:id="rId1"/>
    <sheet name="Sheet2" sheetId="2" r:id="rId2"/>
    <sheet name="Sheet3" sheetId="3" r:id="rId3"/>
  </sheets>
  <calcPr calcId="162913" concurrentCalc="0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8" i="1"/>
  <c r="D59" i="1"/>
  <c r="D60" i="1"/>
  <c r="D62" i="1"/>
  <c r="D63" i="1"/>
  <c r="D64" i="1"/>
  <c r="D66" i="1"/>
  <c r="D67" i="1"/>
  <c r="D68" i="1"/>
  <c r="D69" i="1"/>
  <c r="D7" i="1"/>
</calcChain>
</file>

<file path=xl/sharedStrings.xml><?xml version="1.0" encoding="utf-8"?>
<sst xmlns="http://schemas.openxmlformats.org/spreadsheetml/2006/main" count="78" uniqueCount="73">
  <si>
    <t>Institution / Établissement</t>
  </si>
  <si>
    <t>University of Toronto</t>
  </si>
  <si>
    <t>McGill University</t>
  </si>
  <si>
    <t>University of British Columbia</t>
  </si>
  <si>
    <t>University of Alberta</t>
  </si>
  <si>
    <t>University of Calgary</t>
  </si>
  <si>
    <t>University of Manitoba</t>
  </si>
  <si>
    <t>McMaster University</t>
  </si>
  <si>
    <t>Western University</t>
  </si>
  <si>
    <t>University of Saskatchewan</t>
  </si>
  <si>
    <t>University of New Brunswick</t>
  </si>
  <si>
    <t>Concordia University</t>
  </si>
  <si>
    <t>Mount Royal University</t>
  </si>
  <si>
    <t>University of Regina</t>
  </si>
  <si>
    <t>Vancouver Island University</t>
  </si>
  <si>
    <t>Athabasca University</t>
  </si>
  <si>
    <t xml:space="preserve">Dalhousie University </t>
  </si>
  <si>
    <t xml:space="preserve">York University </t>
  </si>
  <si>
    <t xml:space="preserve">Simon Fraser University </t>
  </si>
  <si>
    <t xml:space="preserve">University of Victoria </t>
  </si>
  <si>
    <t xml:space="preserve">University of Guelph </t>
  </si>
  <si>
    <t xml:space="preserve">University of Waterloo </t>
  </si>
  <si>
    <t xml:space="preserve">Carleton University </t>
  </si>
  <si>
    <t xml:space="preserve">Mount Allison </t>
  </si>
  <si>
    <t xml:space="preserve">St. Francis Xavier </t>
  </si>
  <si>
    <t xml:space="preserve">Ryerson University </t>
  </si>
  <si>
    <t xml:space="preserve">University of Windsor </t>
  </si>
  <si>
    <t xml:space="preserve">Memorial University </t>
  </si>
  <si>
    <t xml:space="preserve">Lakehead University </t>
  </si>
  <si>
    <t xml:space="preserve">Brock University </t>
  </si>
  <si>
    <t xml:space="preserve">Acadia University </t>
  </si>
  <si>
    <t xml:space="preserve">Kwantlen Polytechnic </t>
  </si>
  <si>
    <t>N/A</t>
  </si>
  <si>
    <t>Total Endowments / Total des fonds de dotation 2017 ($,000s)</t>
  </si>
  <si>
    <t>Total Endowments / Total des fonds de dotation 2016</t>
  </si>
  <si>
    <t>% Change / 
% de changement 2016-2017</t>
  </si>
  <si>
    <t xml:space="preserve">Endowments by University, 2017 </t>
  </si>
  <si>
    <t>Fonds de dotation par Université, 2017</t>
  </si>
  <si>
    <t>Updated March 1, 2019 / Actualisé le 1 mars 2019</t>
  </si>
  <si>
    <t>Victoria University (University of Toronto)</t>
  </si>
  <si>
    <t>Université de Montréal</t>
  </si>
  <si>
    <t>Université d'Ottawa / University of Ottawa</t>
  </si>
  <si>
    <t>Université Laval</t>
  </si>
  <si>
    <t>Queen's University</t>
  </si>
  <si>
    <t>University of Lethbridge</t>
  </si>
  <si>
    <t xml:space="preserve">HEC Montréal </t>
  </si>
  <si>
    <t>Université de Moncton</t>
  </si>
  <si>
    <t xml:space="preserve">Wilfrid Laurier University </t>
  </si>
  <si>
    <t>MacEwan University</t>
  </si>
  <si>
    <t>University of Northern British Columbia</t>
  </si>
  <si>
    <t>Brandon University</t>
  </si>
  <si>
    <t>University of Winnipeg</t>
  </si>
  <si>
    <t>Bishop's University</t>
  </si>
  <si>
    <t>Trent University</t>
  </si>
  <si>
    <t>University of Prince Edward Island</t>
  </si>
  <si>
    <t>Université de Sherbrooke</t>
  </si>
  <si>
    <t>Laurentian University / Université Laurentienne</t>
  </si>
  <si>
    <t>King's College (NS)</t>
  </si>
  <si>
    <t>Saint Mary's University</t>
  </si>
  <si>
    <t>Cape Breton University</t>
  </si>
  <si>
    <t>St. Paul University / Université Saint-Paul</t>
  </si>
  <si>
    <t>Mount Saint Vincent University</t>
  </si>
  <si>
    <t>Université du Québec à Montréal</t>
  </si>
  <si>
    <t>Trinity Western University</t>
  </si>
  <si>
    <t>OCAD University</t>
  </si>
  <si>
    <t>Université de Saint-Boniface</t>
  </si>
  <si>
    <t>University of the Fraser Valley</t>
  </si>
  <si>
    <t>Huron University College</t>
  </si>
  <si>
    <t>ACPAU, Sondage sur les placements des universités, 2017</t>
  </si>
  <si>
    <t>ETS Montréal</t>
  </si>
  <si>
    <t xml:space="preserve">University  of Sudbury </t>
  </si>
  <si>
    <t>University of Ontario Institute of Technology</t>
  </si>
  <si>
    <r>
      <t xml:space="preserve">CAUBO, </t>
    </r>
    <r>
      <rPr>
        <i/>
        <sz val="9"/>
        <color indexed="8"/>
        <rFont val="Calibri"/>
        <family val="2"/>
      </rPr>
      <t xml:space="preserve">University Investment Survey, 2017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</si>
</sst>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[$$-1009]#,##0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color indexed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3" fillId="0" borderId="0" xfId="0" applyFont="1" applyFill="1" applyBorder="1"/>
    <xf numFmtId="0" fontId="3" fillId="0" borderId="0" xfId="0" applyFont="1" applyBorder="1"/>
    <xf numFmtId="0" fontId="5" fillId="0" borderId="0" xfId="3" applyFont="1" applyFill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2" fillId="0" borderId="0" xfId="0" applyFont="1"/>
    <xf numFmtId="0" fontId="3" fillId="0" borderId="0" xfId="0" applyFont="1"/>
    <xf numFmtId="0" fontId="13" fillId="0" borderId="0" xfId="0" applyFont="1"/>
    <xf numFmtId="164" fontId="3" fillId="0" borderId="0" xfId="1" applyNumberFormat="1" applyFont="1" applyFill="1" applyBorder="1" applyAlignment="1">
      <alignment horizontal="right" indent="2"/>
    </xf>
    <xf numFmtId="165" fontId="3" fillId="0" borderId="0" xfId="2" applyNumberFormat="1" applyFont="1" applyBorder="1" applyAlignment="1">
      <alignment horizontal="right" indent="2"/>
    </xf>
    <xf numFmtId="0" fontId="0" fillId="0" borderId="0" xfId="0" applyAlignment="1">
      <alignment vertical="center"/>
    </xf>
  </cellXfs>
  <cellStyles count="4">
    <cellStyle name="Currency" xfId="1" builtinId="4"/>
    <cellStyle name="Normal" xfId="0" builtinId="0"/>
    <cellStyle name="Normal_Sheet1_1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0</xdr:row>
      <xdr:rowOff>104775</xdr:rowOff>
    </xdr:from>
    <xdr:to>
      <xdr:col>3</xdr:col>
      <xdr:colOff>1099950</xdr:colOff>
      <xdr:row>2</xdr:row>
      <xdr:rowOff>225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0450" y="104775"/>
          <a:ext cx="2566800" cy="48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</xdr:row>
      <xdr:rowOff>9525</xdr:rowOff>
    </xdr:from>
    <xdr:to>
      <xdr:col>0</xdr:col>
      <xdr:colOff>549021</xdr:colOff>
      <xdr:row>2</xdr:row>
      <xdr:rowOff>9525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0025"/>
          <a:ext cx="501396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workbookViewId="0">
      <selection activeCell="A9" sqref="A9"/>
    </sheetView>
  </sheetViews>
  <sheetFormatPr defaultRowHeight="15" x14ac:dyDescent="0.25"/>
  <cols>
    <col min="1" max="1" width="40.5703125" customWidth="1"/>
    <col min="2" max="4" width="17.7109375" customWidth="1"/>
  </cols>
  <sheetData>
    <row r="1" spans="1:8" ht="15" customHeight="1" x14ac:dyDescent="0.25"/>
    <row r="2" spans="1:8" ht="32.1" customHeight="1" x14ac:dyDescent="0.25"/>
    <row r="3" spans="1:8" ht="21.95" customHeight="1" x14ac:dyDescent="0.35">
      <c r="A3" s="10" t="s">
        <v>36</v>
      </c>
      <c r="B3" s="10"/>
      <c r="C3" s="10"/>
      <c r="D3" s="10"/>
    </row>
    <row r="4" spans="1:8" ht="21.95" customHeight="1" x14ac:dyDescent="0.35">
      <c r="A4" s="10" t="s">
        <v>37</v>
      </c>
      <c r="B4" s="10"/>
      <c r="C4" s="10"/>
      <c r="D4" s="10"/>
    </row>
    <row r="5" spans="1:8" ht="15" customHeight="1" x14ac:dyDescent="0.35">
      <c r="A5" s="10"/>
      <c r="B5" s="10"/>
      <c r="C5" s="10"/>
      <c r="D5" s="10"/>
    </row>
    <row r="6" spans="1:8" ht="53.25" customHeight="1" x14ac:dyDescent="0.25">
      <c r="A6" s="11" t="s">
        <v>0</v>
      </c>
      <c r="B6" s="12" t="s">
        <v>33</v>
      </c>
      <c r="C6" s="12" t="s">
        <v>34</v>
      </c>
      <c r="D6" s="12" t="s">
        <v>35</v>
      </c>
    </row>
    <row r="7" spans="1:8" ht="15" customHeight="1" x14ac:dyDescent="0.25">
      <c r="A7" s="7" t="s">
        <v>1</v>
      </c>
      <c r="B7" s="16">
        <v>2916638</v>
      </c>
      <c r="C7" s="16">
        <v>2289901</v>
      </c>
      <c r="D7" s="17">
        <f>(B7-C7)/C7</f>
        <v>0.27369611175330288</v>
      </c>
    </row>
    <row r="8" spans="1:8" ht="15" customHeight="1" x14ac:dyDescent="0.25">
      <c r="A8" s="8" t="s">
        <v>3</v>
      </c>
      <c r="B8" s="16">
        <v>1826433</v>
      </c>
      <c r="C8" s="16">
        <v>1464431</v>
      </c>
      <c r="D8" s="17">
        <f t="shared" ref="D8:D68" si="0">(B8-C8)/C8</f>
        <v>0.24719635134738338</v>
      </c>
    </row>
    <row r="9" spans="1:8" ht="15" customHeight="1" x14ac:dyDescent="0.25">
      <c r="A9" s="7" t="s">
        <v>2</v>
      </c>
      <c r="B9" s="16">
        <v>1632259</v>
      </c>
      <c r="C9" s="16">
        <v>1477928</v>
      </c>
      <c r="D9" s="17">
        <f t="shared" si="0"/>
        <v>0.10442389615732295</v>
      </c>
    </row>
    <row r="10" spans="1:8" ht="15" customHeight="1" x14ac:dyDescent="0.25">
      <c r="A10" s="8" t="s">
        <v>4</v>
      </c>
      <c r="B10" s="16">
        <v>1613003</v>
      </c>
      <c r="C10" s="16">
        <v>1175351</v>
      </c>
      <c r="D10" s="17">
        <f t="shared" si="0"/>
        <v>0.37235855501888371</v>
      </c>
      <c r="H10" s="18"/>
    </row>
    <row r="11" spans="1:8" ht="15" customHeight="1" x14ac:dyDescent="0.25">
      <c r="A11" s="8" t="s">
        <v>8</v>
      </c>
      <c r="B11" s="16">
        <v>1323690</v>
      </c>
      <c r="C11" s="16">
        <v>623135</v>
      </c>
      <c r="D11" s="17">
        <f t="shared" si="0"/>
        <v>1.1242427403371662</v>
      </c>
    </row>
    <row r="12" spans="1:8" ht="15" customHeight="1" x14ac:dyDescent="0.25">
      <c r="A12" s="8" t="s">
        <v>43</v>
      </c>
      <c r="B12" s="16">
        <v>1071208</v>
      </c>
      <c r="C12" s="16">
        <v>985189</v>
      </c>
      <c r="D12" s="17">
        <f t="shared" si="0"/>
        <v>8.73121807084732E-2</v>
      </c>
    </row>
    <row r="13" spans="1:8" ht="15" customHeight="1" x14ac:dyDescent="0.25">
      <c r="A13" s="8" t="s">
        <v>7</v>
      </c>
      <c r="B13" s="16">
        <v>1047934</v>
      </c>
      <c r="C13" s="16">
        <v>701765</v>
      </c>
      <c r="D13" s="17">
        <f t="shared" si="0"/>
        <v>0.49328336408911816</v>
      </c>
    </row>
    <row r="14" spans="1:8" ht="15" customHeight="1" x14ac:dyDescent="0.25">
      <c r="A14" s="8" t="s">
        <v>5</v>
      </c>
      <c r="B14" s="16">
        <v>1000688</v>
      </c>
      <c r="C14" s="16">
        <v>848811</v>
      </c>
      <c r="D14" s="17">
        <f t="shared" si="0"/>
        <v>0.17892911378386944</v>
      </c>
    </row>
    <row r="15" spans="1:8" ht="15" customHeight="1" x14ac:dyDescent="0.25">
      <c r="A15" s="8" t="s">
        <v>9</v>
      </c>
      <c r="B15" s="16">
        <v>785062</v>
      </c>
      <c r="C15" s="16">
        <v>350786</v>
      </c>
      <c r="D15" s="17">
        <f t="shared" si="0"/>
        <v>1.2380083583723409</v>
      </c>
    </row>
    <row r="16" spans="1:8" ht="15" customHeight="1" x14ac:dyDescent="0.25">
      <c r="A16" s="8" t="s">
        <v>6</v>
      </c>
      <c r="B16" s="16">
        <v>759500</v>
      </c>
      <c r="C16" s="16">
        <v>663227</v>
      </c>
      <c r="D16" s="17">
        <f t="shared" si="0"/>
        <v>0.14515844499696182</v>
      </c>
    </row>
    <row r="17" spans="1:4" ht="15" customHeight="1" x14ac:dyDescent="0.25">
      <c r="A17" s="14" t="s">
        <v>41</v>
      </c>
      <c r="B17" s="16">
        <v>736149</v>
      </c>
      <c r="C17" s="16">
        <v>262240</v>
      </c>
      <c r="D17" s="17">
        <f t="shared" si="0"/>
        <v>1.8071575655887737</v>
      </c>
    </row>
    <row r="18" spans="1:4" ht="15" customHeight="1" x14ac:dyDescent="0.25">
      <c r="A18" s="8" t="s">
        <v>16</v>
      </c>
      <c r="B18" s="16">
        <v>617761</v>
      </c>
      <c r="C18" s="16">
        <v>574630</v>
      </c>
      <c r="D18" s="17">
        <f t="shared" si="0"/>
        <v>7.505873344586951E-2</v>
      </c>
    </row>
    <row r="19" spans="1:4" ht="15" customHeight="1" x14ac:dyDescent="0.25">
      <c r="A19" s="14" t="s">
        <v>39</v>
      </c>
      <c r="B19" s="16">
        <v>600652</v>
      </c>
      <c r="C19" s="16">
        <v>594510</v>
      </c>
      <c r="D19" s="17">
        <f t="shared" si="0"/>
        <v>1.0331197120317572E-2</v>
      </c>
    </row>
    <row r="20" spans="1:4" ht="15" customHeight="1" x14ac:dyDescent="0.25">
      <c r="A20" s="8" t="s">
        <v>17</v>
      </c>
      <c r="B20" s="16">
        <v>476730</v>
      </c>
      <c r="C20" s="16">
        <v>438811</v>
      </c>
      <c r="D20" s="17">
        <f t="shared" si="0"/>
        <v>8.6413057102032537E-2</v>
      </c>
    </row>
    <row r="21" spans="1:4" ht="15" customHeight="1" x14ac:dyDescent="0.25">
      <c r="A21" s="8" t="s">
        <v>18</v>
      </c>
      <c r="B21" s="16">
        <v>473169</v>
      </c>
      <c r="C21" s="16">
        <v>431462</v>
      </c>
      <c r="D21" s="17">
        <f t="shared" si="0"/>
        <v>9.666436441679685E-2</v>
      </c>
    </row>
    <row r="22" spans="1:4" ht="15" customHeight="1" x14ac:dyDescent="0.25">
      <c r="A22" s="8" t="s">
        <v>19</v>
      </c>
      <c r="B22" s="16">
        <v>451625</v>
      </c>
      <c r="C22" s="16">
        <v>422721</v>
      </c>
      <c r="D22" s="17">
        <f t="shared" si="0"/>
        <v>6.8376068376068383E-2</v>
      </c>
    </row>
    <row r="23" spans="1:4" ht="15" customHeight="1" x14ac:dyDescent="0.25">
      <c r="A23" s="8" t="s">
        <v>20</v>
      </c>
      <c r="B23" s="16">
        <v>442683</v>
      </c>
      <c r="C23" s="16">
        <v>367650</v>
      </c>
      <c r="D23" s="17">
        <f t="shared" si="0"/>
        <v>0.20408812729498163</v>
      </c>
    </row>
    <row r="24" spans="1:4" ht="15" customHeight="1" x14ac:dyDescent="0.25">
      <c r="A24" s="8" t="s">
        <v>21</v>
      </c>
      <c r="B24" s="16">
        <v>384430</v>
      </c>
      <c r="C24" s="16">
        <v>330606</v>
      </c>
      <c r="D24" s="17">
        <f t="shared" si="0"/>
        <v>0.16280406284217466</v>
      </c>
    </row>
    <row r="25" spans="1:4" ht="15" customHeight="1" x14ac:dyDescent="0.25">
      <c r="A25" s="14" t="s">
        <v>40</v>
      </c>
      <c r="B25" s="16">
        <v>344157</v>
      </c>
      <c r="C25" s="16">
        <v>325385</v>
      </c>
      <c r="D25" s="17">
        <f t="shared" si="0"/>
        <v>5.7691657574872844E-2</v>
      </c>
    </row>
    <row r="26" spans="1:4" ht="15" customHeight="1" x14ac:dyDescent="0.25">
      <c r="A26" s="8" t="s">
        <v>10</v>
      </c>
      <c r="B26" s="16">
        <v>322819</v>
      </c>
      <c r="C26" s="16">
        <v>201256</v>
      </c>
      <c r="D26" s="17">
        <f t="shared" si="0"/>
        <v>0.60402174345112691</v>
      </c>
    </row>
    <row r="27" spans="1:4" ht="15" customHeight="1" x14ac:dyDescent="0.25">
      <c r="A27" s="8" t="s">
        <v>22</v>
      </c>
      <c r="B27" s="16">
        <v>271650</v>
      </c>
      <c r="C27" s="16">
        <v>229600</v>
      </c>
      <c r="D27" s="17">
        <f t="shared" si="0"/>
        <v>0.1831445993031359</v>
      </c>
    </row>
    <row r="28" spans="1:4" ht="15" customHeight="1" x14ac:dyDescent="0.25">
      <c r="A28" s="14" t="s">
        <v>44</v>
      </c>
      <c r="B28" s="16">
        <v>206781</v>
      </c>
      <c r="C28" s="16">
        <v>59321</v>
      </c>
      <c r="D28" s="17">
        <f t="shared" si="0"/>
        <v>2.4857976096154819</v>
      </c>
    </row>
    <row r="29" spans="1:4" ht="15" customHeight="1" x14ac:dyDescent="0.25">
      <c r="A29" s="14" t="s">
        <v>42</v>
      </c>
      <c r="B29" s="16">
        <v>192696</v>
      </c>
      <c r="C29" s="16">
        <v>180607</v>
      </c>
      <c r="D29" s="17">
        <f t="shared" si="0"/>
        <v>6.693539010115887E-2</v>
      </c>
    </row>
    <row r="30" spans="1:4" ht="15" customHeight="1" x14ac:dyDescent="0.25">
      <c r="A30" s="8" t="s">
        <v>23</v>
      </c>
      <c r="B30" s="16">
        <v>189019</v>
      </c>
      <c r="C30" s="16">
        <v>172556</v>
      </c>
      <c r="D30" s="17">
        <f t="shared" si="0"/>
        <v>9.5406708546790606E-2</v>
      </c>
    </row>
    <row r="31" spans="1:4" ht="15" customHeight="1" x14ac:dyDescent="0.25">
      <c r="A31" s="8" t="s">
        <v>11</v>
      </c>
      <c r="B31" s="16">
        <v>173500</v>
      </c>
      <c r="C31" s="16">
        <v>99005</v>
      </c>
      <c r="D31" s="17">
        <f t="shared" si="0"/>
        <v>0.75243674561890816</v>
      </c>
    </row>
    <row r="32" spans="1:4" ht="15" customHeight="1" x14ac:dyDescent="0.25">
      <c r="A32" s="8" t="s">
        <v>12</v>
      </c>
      <c r="B32" s="16">
        <v>150443</v>
      </c>
      <c r="C32" s="16">
        <v>103505</v>
      </c>
      <c r="D32" s="17">
        <f t="shared" si="0"/>
        <v>0.45348533887251824</v>
      </c>
    </row>
    <row r="33" spans="1:4" ht="15" customHeight="1" x14ac:dyDescent="0.25">
      <c r="A33" s="8" t="s">
        <v>24</v>
      </c>
      <c r="B33" s="16">
        <v>140070</v>
      </c>
      <c r="C33" s="16">
        <v>90380</v>
      </c>
      <c r="D33" s="17">
        <f t="shared" si="0"/>
        <v>0.54978977649922545</v>
      </c>
    </row>
    <row r="34" spans="1:4" ht="15" customHeight="1" x14ac:dyDescent="0.25">
      <c r="A34" s="8" t="s">
        <v>45</v>
      </c>
      <c r="B34" s="16">
        <v>133191</v>
      </c>
      <c r="C34" s="16">
        <v>86276</v>
      </c>
      <c r="D34" s="17">
        <f t="shared" si="0"/>
        <v>0.54377810746905286</v>
      </c>
    </row>
    <row r="35" spans="1:4" ht="15" customHeight="1" x14ac:dyDescent="0.25">
      <c r="A35" s="8" t="s">
        <v>25</v>
      </c>
      <c r="B35" s="16">
        <v>132318</v>
      </c>
      <c r="C35" s="16">
        <v>83673</v>
      </c>
      <c r="D35" s="17">
        <f t="shared" si="0"/>
        <v>0.58137033451651066</v>
      </c>
    </row>
    <row r="36" spans="1:4" ht="15" customHeight="1" x14ac:dyDescent="0.25">
      <c r="A36" s="8" t="s">
        <v>26</v>
      </c>
      <c r="B36" s="16">
        <v>115803</v>
      </c>
      <c r="C36" s="16">
        <v>85314</v>
      </c>
      <c r="D36" s="17">
        <f t="shared" si="0"/>
        <v>0.35737393628243896</v>
      </c>
    </row>
    <row r="37" spans="1:4" ht="15" customHeight="1" x14ac:dyDescent="0.25">
      <c r="A37" s="8" t="s">
        <v>27</v>
      </c>
      <c r="B37" s="16">
        <v>100962</v>
      </c>
      <c r="C37" s="16">
        <v>89699</v>
      </c>
      <c r="D37" s="17">
        <f t="shared" si="0"/>
        <v>0.12556438756284907</v>
      </c>
    </row>
    <row r="38" spans="1:4" ht="15" customHeight="1" x14ac:dyDescent="0.25">
      <c r="A38" s="8" t="s">
        <v>28</v>
      </c>
      <c r="B38" s="16">
        <v>96523</v>
      </c>
      <c r="C38" s="16">
        <v>91677</v>
      </c>
      <c r="D38" s="17">
        <f t="shared" si="0"/>
        <v>5.2859495838650919E-2</v>
      </c>
    </row>
    <row r="39" spans="1:4" ht="15" customHeight="1" x14ac:dyDescent="0.25">
      <c r="A39" s="8" t="s">
        <v>29</v>
      </c>
      <c r="B39" s="16">
        <v>95525</v>
      </c>
      <c r="C39" s="16">
        <v>87485</v>
      </c>
      <c r="D39" s="17">
        <f t="shared" si="0"/>
        <v>9.1901468823226834E-2</v>
      </c>
    </row>
    <row r="40" spans="1:4" ht="15" customHeight="1" x14ac:dyDescent="0.25">
      <c r="A40" s="8" t="s">
        <v>13</v>
      </c>
      <c r="B40" s="16">
        <v>94273</v>
      </c>
      <c r="C40" s="16">
        <v>73527</v>
      </c>
      <c r="D40" s="17">
        <f t="shared" si="0"/>
        <v>0.28215485467923346</v>
      </c>
    </row>
    <row r="41" spans="1:4" ht="15" customHeight="1" x14ac:dyDescent="0.25">
      <c r="A41" s="14" t="s">
        <v>46</v>
      </c>
      <c r="B41" s="16">
        <v>93825</v>
      </c>
      <c r="C41" s="16">
        <v>85160</v>
      </c>
      <c r="D41" s="17">
        <f t="shared" si="0"/>
        <v>0.10174964772193518</v>
      </c>
    </row>
    <row r="42" spans="1:4" ht="15" customHeight="1" x14ac:dyDescent="0.25">
      <c r="A42" s="8" t="s">
        <v>47</v>
      </c>
      <c r="B42" s="16">
        <v>91147</v>
      </c>
      <c r="C42" s="16">
        <v>88715</v>
      </c>
      <c r="D42" s="17">
        <f t="shared" si="0"/>
        <v>2.741362790959815E-2</v>
      </c>
    </row>
    <row r="43" spans="1:4" ht="15" customHeight="1" x14ac:dyDescent="0.25">
      <c r="A43" s="8" t="s">
        <v>30</v>
      </c>
      <c r="B43" s="16">
        <v>85750</v>
      </c>
      <c r="C43" s="16">
        <v>79529</v>
      </c>
      <c r="D43" s="17">
        <f t="shared" si="0"/>
        <v>7.822303813703177E-2</v>
      </c>
    </row>
    <row r="44" spans="1:4" ht="15" customHeight="1" x14ac:dyDescent="0.25">
      <c r="A44" s="14" t="s">
        <v>49</v>
      </c>
      <c r="B44" s="16">
        <v>77701</v>
      </c>
      <c r="C44" s="16">
        <v>76481</v>
      </c>
      <c r="D44" s="17">
        <f t="shared" si="0"/>
        <v>1.5951674272041423E-2</v>
      </c>
    </row>
    <row r="45" spans="1:4" ht="15" customHeight="1" x14ac:dyDescent="0.25">
      <c r="A45" s="14" t="s">
        <v>48</v>
      </c>
      <c r="B45" s="16">
        <v>72254</v>
      </c>
      <c r="C45" s="16">
        <v>68122</v>
      </c>
      <c r="D45" s="17">
        <f t="shared" si="0"/>
        <v>6.0655882093890376E-2</v>
      </c>
    </row>
    <row r="46" spans="1:4" ht="15" customHeight="1" x14ac:dyDescent="0.25">
      <c r="A46" s="14" t="s">
        <v>50</v>
      </c>
      <c r="B46" s="16">
        <v>71983</v>
      </c>
      <c r="C46" s="16">
        <v>63809</v>
      </c>
      <c r="D46" s="17">
        <f t="shared" si="0"/>
        <v>0.12810105157579652</v>
      </c>
    </row>
    <row r="47" spans="1:4" ht="15" customHeight="1" x14ac:dyDescent="0.25">
      <c r="A47" s="14" t="s">
        <v>51</v>
      </c>
      <c r="B47" s="16">
        <v>65726</v>
      </c>
      <c r="C47" s="16">
        <v>62065</v>
      </c>
      <c r="D47" s="17">
        <f t="shared" si="0"/>
        <v>5.8986546362684279E-2</v>
      </c>
    </row>
    <row r="48" spans="1:4" ht="15" customHeight="1" x14ac:dyDescent="0.25">
      <c r="A48" s="14" t="s">
        <v>52</v>
      </c>
      <c r="B48" s="16">
        <v>61268</v>
      </c>
      <c r="C48" s="16">
        <v>46133</v>
      </c>
      <c r="D48" s="17">
        <f t="shared" si="0"/>
        <v>0.32807317971950667</v>
      </c>
    </row>
    <row r="49" spans="1:4" ht="15" customHeight="1" x14ac:dyDescent="0.25">
      <c r="A49" s="14" t="s">
        <v>53</v>
      </c>
      <c r="B49" s="16">
        <v>59045</v>
      </c>
      <c r="C49" s="16">
        <v>54623</v>
      </c>
      <c r="D49" s="17">
        <f t="shared" si="0"/>
        <v>8.0954909104223496E-2</v>
      </c>
    </row>
    <row r="50" spans="1:4" ht="15" customHeight="1" x14ac:dyDescent="0.25">
      <c r="A50" s="14" t="s">
        <v>54</v>
      </c>
      <c r="B50" s="16">
        <v>51990</v>
      </c>
      <c r="C50" s="16">
        <v>40817</v>
      </c>
      <c r="D50" s="17">
        <f t="shared" si="0"/>
        <v>0.27373398338927407</v>
      </c>
    </row>
    <row r="51" spans="1:4" ht="15" customHeight="1" x14ac:dyDescent="0.25">
      <c r="A51" s="14" t="s">
        <v>55</v>
      </c>
      <c r="B51" s="16">
        <v>51256</v>
      </c>
      <c r="C51" s="16">
        <v>45354</v>
      </c>
      <c r="D51" s="17">
        <f t="shared" si="0"/>
        <v>0.13013185165586277</v>
      </c>
    </row>
    <row r="52" spans="1:4" ht="15" customHeight="1" x14ac:dyDescent="0.25">
      <c r="A52" s="14" t="s">
        <v>56</v>
      </c>
      <c r="B52" s="16">
        <v>49473</v>
      </c>
      <c r="C52" s="16">
        <v>44877</v>
      </c>
      <c r="D52" s="17">
        <f t="shared" si="0"/>
        <v>0.10241326291864429</v>
      </c>
    </row>
    <row r="53" spans="1:4" ht="15" customHeight="1" x14ac:dyDescent="0.25">
      <c r="A53" s="14" t="s">
        <v>57</v>
      </c>
      <c r="B53" s="16">
        <v>43141</v>
      </c>
      <c r="C53" s="16">
        <v>41726</v>
      </c>
      <c r="D53" s="17">
        <f t="shared" si="0"/>
        <v>3.3911709725351097E-2</v>
      </c>
    </row>
    <row r="54" spans="1:4" ht="15" customHeight="1" x14ac:dyDescent="0.25">
      <c r="A54" s="8" t="s">
        <v>15</v>
      </c>
      <c r="B54" s="16">
        <v>41846</v>
      </c>
      <c r="C54" s="16">
        <v>3748</v>
      </c>
      <c r="D54" s="17">
        <f t="shared" si="0"/>
        <v>10.164887940234792</v>
      </c>
    </row>
    <row r="55" spans="1:4" ht="15" customHeight="1" x14ac:dyDescent="0.25">
      <c r="A55" s="14" t="s">
        <v>58</v>
      </c>
      <c r="B55" s="16">
        <v>38750</v>
      </c>
      <c r="C55" s="16">
        <v>33780</v>
      </c>
      <c r="D55" s="17">
        <f t="shared" si="0"/>
        <v>0.14712847838957963</v>
      </c>
    </row>
    <row r="56" spans="1:4" ht="15" customHeight="1" x14ac:dyDescent="0.25">
      <c r="A56" s="9" t="s">
        <v>59</v>
      </c>
      <c r="B56" s="16">
        <v>35596</v>
      </c>
      <c r="C56" s="16">
        <v>33102</v>
      </c>
      <c r="D56" s="17">
        <f t="shared" si="0"/>
        <v>7.5342879584315153E-2</v>
      </c>
    </row>
    <row r="57" spans="1:4" ht="15" customHeight="1" x14ac:dyDescent="0.25">
      <c r="A57" s="8" t="s">
        <v>31</v>
      </c>
      <c r="B57" s="16">
        <v>35252</v>
      </c>
      <c r="C57" s="17" t="s">
        <v>32</v>
      </c>
      <c r="D57" s="17" t="s">
        <v>32</v>
      </c>
    </row>
    <row r="58" spans="1:4" ht="15" customHeight="1" x14ac:dyDescent="0.25">
      <c r="A58" s="14" t="s">
        <v>60</v>
      </c>
      <c r="B58" s="16">
        <v>33786</v>
      </c>
      <c r="C58" s="16">
        <v>32730</v>
      </c>
      <c r="D58" s="17">
        <f t="shared" si="0"/>
        <v>3.2263978001833178E-2</v>
      </c>
    </row>
    <row r="59" spans="1:4" ht="15" customHeight="1" x14ac:dyDescent="0.25">
      <c r="A59" s="14" t="s">
        <v>61</v>
      </c>
      <c r="B59" s="16">
        <v>30931</v>
      </c>
      <c r="C59" s="16">
        <v>25155</v>
      </c>
      <c r="D59" s="17">
        <f t="shared" si="0"/>
        <v>0.22961637845358776</v>
      </c>
    </row>
    <row r="60" spans="1:4" ht="15" customHeight="1" x14ac:dyDescent="0.25">
      <c r="A60" s="8" t="s">
        <v>14</v>
      </c>
      <c r="B60" s="16">
        <v>28396</v>
      </c>
      <c r="C60" s="16">
        <v>20253</v>
      </c>
      <c r="D60" s="17">
        <f t="shared" si="0"/>
        <v>0.40206389176912061</v>
      </c>
    </row>
    <row r="61" spans="1:4" ht="15" customHeight="1" x14ac:dyDescent="0.25">
      <c r="A61" s="8" t="s">
        <v>71</v>
      </c>
      <c r="B61" s="16">
        <v>25410</v>
      </c>
      <c r="C61" s="17" t="s">
        <v>32</v>
      </c>
      <c r="D61" s="17" t="s">
        <v>32</v>
      </c>
    </row>
    <row r="62" spans="1:4" ht="15" customHeight="1" x14ac:dyDescent="0.25">
      <c r="A62" s="14" t="s">
        <v>62</v>
      </c>
      <c r="B62" s="16">
        <v>24723</v>
      </c>
      <c r="C62" s="16">
        <v>22595</v>
      </c>
      <c r="D62" s="17">
        <f t="shared" si="0"/>
        <v>9.4180128346979419E-2</v>
      </c>
    </row>
    <row r="63" spans="1:4" ht="15" customHeight="1" x14ac:dyDescent="0.25">
      <c r="A63" s="14" t="s">
        <v>63</v>
      </c>
      <c r="B63" s="16">
        <v>21158</v>
      </c>
      <c r="C63" s="16">
        <v>19802</v>
      </c>
      <c r="D63" s="17">
        <f t="shared" si="0"/>
        <v>6.8477931522068478E-2</v>
      </c>
    </row>
    <row r="64" spans="1:4" ht="15" customHeight="1" x14ac:dyDescent="0.25">
      <c r="A64" s="14" t="s">
        <v>67</v>
      </c>
      <c r="B64" s="16">
        <v>21108</v>
      </c>
      <c r="C64" s="16">
        <v>20454</v>
      </c>
      <c r="D64" s="17">
        <f t="shared" si="0"/>
        <v>3.1974185978292755E-2</v>
      </c>
    </row>
    <row r="65" spans="1:4" ht="15" customHeight="1" x14ac:dyDescent="0.25">
      <c r="A65" s="8" t="s">
        <v>70</v>
      </c>
      <c r="B65" s="16">
        <v>19690</v>
      </c>
      <c r="C65" s="17" t="s">
        <v>32</v>
      </c>
      <c r="D65" s="17" t="s">
        <v>32</v>
      </c>
    </row>
    <row r="66" spans="1:4" ht="15" customHeight="1" x14ac:dyDescent="0.25">
      <c r="A66" s="14" t="s">
        <v>64</v>
      </c>
      <c r="B66" s="16">
        <v>18032</v>
      </c>
      <c r="C66" s="16">
        <v>16633</v>
      </c>
      <c r="D66" s="17">
        <f t="shared" si="0"/>
        <v>8.4109902002044129E-2</v>
      </c>
    </row>
    <row r="67" spans="1:4" ht="15" customHeight="1" x14ac:dyDescent="0.25">
      <c r="A67" s="14" t="s">
        <v>65</v>
      </c>
      <c r="B67" s="16">
        <v>17703</v>
      </c>
      <c r="C67" s="16">
        <v>16384</v>
      </c>
      <c r="D67" s="17">
        <f t="shared" si="0"/>
        <v>8.050537109375E-2</v>
      </c>
    </row>
    <row r="68" spans="1:4" ht="15" customHeight="1" x14ac:dyDescent="0.25">
      <c r="A68" s="8" t="s">
        <v>69</v>
      </c>
      <c r="B68" s="16">
        <v>13690</v>
      </c>
      <c r="C68" s="16">
        <v>13867</v>
      </c>
      <c r="D68" s="17">
        <f t="shared" si="0"/>
        <v>-1.2764116247205595E-2</v>
      </c>
    </row>
    <row r="69" spans="1:4" ht="15" customHeight="1" x14ac:dyDescent="0.25">
      <c r="A69" s="14" t="s">
        <v>66</v>
      </c>
      <c r="B69" s="16">
        <v>12323</v>
      </c>
      <c r="C69" s="16">
        <v>10071</v>
      </c>
      <c r="D69" s="17">
        <f t="shared" ref="D69" si="1">(B69-C69)/C69</f>
        <v>0.22361235229867937</v>
      </c>
    </row>
    <row r="70" spans="1:4" ht="15" customHeight="1" x14ac:dyDescent="0.25">
      <c r="A70" s="1"/>
      <c r="B70" s="1"/>
      <c r="C70" s="1"/>
      <c r="D70" s="2"/>
    </row>
    <row r="71" spans="1:4" s="6" customFormat="1" ht="15" customHeight="1" x14ac:dyDescent="0.2">
      <c r="A71" s="15" t="s">
        <v>72</v>
      </c>
      <c r="B71" s="3"/>
      <c r="C71" s="4"/>
      <c r="D71" s="5"/>
    </row>
    <row r="72" spans="1:4" ht="15" customHeight="1" x14ac:dyDescent="0.25">
      <c r="A72" s="15" t="s">
        <v>68</v>
      </c>
      <c r="B72" s="1"/>
      <c r="C72" s="1"/>
      <c r="D72" s="2"/>
    </row>
    <row r="73" spans="1:4" ht="15" customHeight="1" x14ac:dyDescent="0.25">
      <c r="A73" s="15"/>
      <c r="B73" s="1"/>
      <c r="C73" s="1"/>
      <c r="D73" s="2"/>
    </row>
    <row r="74" spans="1:4" ht="15" customHeight="1" x14ac:dyDescent="0.25">
      <c r="A74" s="13" t="s">
        <v>38</v>
      </c>
    </row>
  </sheetData>
  <pageMargins left="0.7" right="0.7" top="0.75" bottom="0.75" header="0.3" footer="0.3"/>
  <pageSetup paperSize="2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Birdsell Bauer</dc:creator>
  <cp:lastModifiedBy>Jocelyne Fortier</cp:lastModifiedBy>
  <dcterms:created xsi:type="dcterms:W3CDTF">2018-02-23T20:00:29Z</dcterms:created>
  <dcterms:modified xsi:type="dcterms:W3CDTF">2020-07-09T15:38:54Z</dcterms:modified>
</cp:coreProperties>
</file>