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720" yWindow="390" windowWidth="27555" windowHeight="12315"/>
  </bookViews>
  <sheets>
    <sheet name="5.14" sheetId="1" r:id="rId1"/>
    <sheet name="Figure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T7" i="1" l="1"/>
</calcChain>
</file>

<file path=xl/comments1.xml><?xml version="1.0" encoding="utf-8"?>
<comments xmlns="http://schemas.openxmlformats.org/spreadsheetml/2006/main">
  <authors>
    <author>Robert Johnson</author>
  </authors>
  <commentList>
    <comment ref="N8" authorId="0" shapeId="0">
      <text>
        <r>
          <rPr>
            <b/>
            <sz val="9"/>
            <color indexed="81"/>
            <rFont val="Tahoma"/>
            <charset val="1"/>
          </rPr>
          <t>Robert Johnson:</t>
        </r>
        <r>
          <rPr>
            <sz val="9"/>
            <color indexed="81"/>
            <rFont val="Tahoma"/>
            <charset val="1"/>
          </rPr>
          <t xml:space="preserve">
Pooled results 2009-2012 / Résultats regroupés 2009-2012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Robert Johnson:</t>
        </r>
        <r>
          <rPr>
            <sz val="9"/>
            <color indexed="81"/>
            <rFont val="Tahoma"/>
            <charset val="1"/>
          </rPr>
          <t xml:space="preserve">
Pooled results 2009-2012 / Résultats regroupés 2009-2012</t>
        </r>
      </text>
    </comment>
  </commentList>
</comments>
</file>

<file path=xl/sharedStrings.xml><?xml version="1.0" encoding="utf-8"?>
<sst xmlns="http://schemas.openxmlformats.org/spreadsheetml/2006/main" count="31" uniqueCount="31">
  <si>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</si>
  <si>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</si>
  <si>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</si>
  <si>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</si>
  <si>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</si>
  <si>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</si>
  <si>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</si>
  <si>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</si>
  <si>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</si>
  <si>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</si>
  <si>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</si>
  <si>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</si>
  <si>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</si>
  <si>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</si>
  <si>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</si>
  <si>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</si>
  <si>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</si>
  <si>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</si>
  <si>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Success Rate for NSERC Discovery Grants /</t>
  </si>
  <si>
    <t xml:space="preserve">Taux de succès des subventions à la découverte CRSNG </t>
  </si>
  <si>
    <t>Success Rate / Taux de succès</t>
  </si>
  <si>
    <r>
      <t>Conseil de recherches en sciences naturelles et en génie du Canada</t>
    </r>
    <r>
      <rPr>
        <i/>
        <sz val="8"/>
        <rFont val="Arial"/>
        <family val="2"/>
      </rPr>
      <t/>
    </r>
  </si>
  <si>
    <t>Men / Hommes</t>
  </si>
  <si>
    <t>Women / Femmes</t>
  </si>
  <si>
    <t>2018-2019</t>
  </si>
  <si>
    <t xml:space="preserve">Taux de succès des subventions à la découverte CRSNG selon le sexe* </t>
  </si>
  <si>
    <t xml:space="preserve">Success Rate for NSERC Discovery Grants by Sex* </t>
  </si>
  <si>
    <r>
      <t xml:space="preserve">Natural Sciences and Engineering Research Council of Canada </t>
    </r>
    <r>
      <rPr>
        <i/>
        <sz val="8"/>
        <rFont val="Arial"/>
        <family val="2"/>
      </rPr>
      <t/>
    </r>
  </si>
  <si>
    <t xml:space="preserve">   </t>
  </si>
  <si>
    <t>* 2001-2002 to 2011-2012 Includes only new applicants for Individual Discovery Grants, and Individual Subatomic Physics Discovery Grants were included since 2005 / De 2001-2002 à 20011-2012 seulement les nouveaux candidats pour les subventions individuelles à la découverte ont été inclus; les nouveaux candidats pour les subventions individuelles à la découverte en physique subatomique ont été inclus à partir de 2005</t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</si>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</sst>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top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10" fillId="0" borderId="0" xfId="2" applyFont="1" applyBorder="1"/>
    <xf numFmtId="0" fontId="10" fillId="0" borderId="0" xfId="0" applyFont="1" applyFill="1"/>
    <xf numFmtId="164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5" fillId="0" borderId="0" xfId="2" applyFont="1" applyFill="1"/>
    <xf numFmtId="0" fontId="15" fillId="0" borderId="0" xfId="0" applyFont="1" applyFill="1"/>
    <xf numFmtId="0" fontId="14" fillId="0" borderId="0" xfId="2" applyFont="1" applyFill="1" applyAlignment="1"/>
    <xf numFmtId="0" fontId="10" fillId="0" borderId="0" xfId="2" applyFont="1" applyBorder="1" applyAlignment="1"/>
    <xf numFmtId="0" fontId="8" fillId="0" borderId="0" xfId="0" applyFont="1" applyAlignment="1"/>
    <xf numFmtId="0" fontId="5" fillId="0" borderId="0" xfId="0" applyFont="1" applyAlignment="1"/>
    <xf numFmtId="0" fontId="16" fillId="0" borderId="0" xfId="0" applyFont="1"/>
  </cellXfs>
  <cellStyles count="3">
    <cellStyle name="Normal" xfId="0" builtinId="0"/>
    <cellStyle name="Normal_Gender Tables for Facts and Figures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'5.14'!$A$7</c:f>
              <c:strCache>
                <c:ptCount val="1"/>
                <c:pt idx="0">
                  <c:v>Success Rate / Taux de succès</c:v>
                </c:pt>
              </c:strCache>
            </c:strRef>
          </c:tx>
          <c:cat>
            <c:strRef>
              <c:f>'5.14'!$B$6:$T$6</c:f>
              <c:strCache>
                <c:ptCount val="19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  <c:pt idx="14">
                  <c:v>2014-2015</c:v>
                </c:pt>
                <c:pt idx="15">
                  <c:v>2015-2016</c:v>
                </c:pt>
                <c:pt idx="16">
                  <c:v>2016-2017</c:v>
                </c:pt>
                <c:pt idx="17">
                  <c:v>2017-2018</c:v>
                </c:pt>
                <c:pt idx="18">
                  <c:v>2018-2019</c:v>
                </c:pt>
              </c:strCache>
            </c:strRef>
          </c:cat>
          <c:val>
            <c:numRef>
              <c:f>'5.14'!$B$7:$T$7</c:f>
              <c:numCache>
                <c:formatCode>0.0%</c:formatCode>
                <c:ptCount val="19"/>
                <c:pt idx="0">
                  <c:v>0.71</c:v>
                </c:pt>
                <c:pt idx="1">
                  <c:v>0.79</c:v>
                </c:pt>
                <c:pt idx="2">
                  <c:v>0.83</c:v>
                </c:pt>
                <c:pt idx="3">
                  <c:v>0.8</c:v>
                </c:pt>
                <c:pt idx="4">
                  <c:v>0.75</c:v>
                </c:pt>
                <c:pt idx="5">
                  <c:v>0.75</c:v>
                </c:pt>
                <c:pt idx="6">
                  <c:v>0.73</c:v>
                </c:pt>
                <c:pt idx="7">
                  <c:v>0.7</c:v>
                </c:pt>
                <c:pt idx="8">
                  <c:v>0.71</c:v>
                </c:pt>
                <c:pt idx="9">
                  <c:v>0.64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0.62</c:v>
                </c:pt>
                <c:pt idx="13">
                  <c:v>0.59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0.66</c:v>
                </c:pt>
                <c:pt idx="18">
                  <c:v>0.66137566137566139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64E-B6D9-946515323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480"/>
        <c:axId val="177126144"/>
      </c:lineChart>
      <c:catAx>
        <c:axId val="17704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126144"/>
        <c:crosses val="autoZero"/>
        <c:auto val="1"/>
        <c:lblAlgn val="ctr"/>
        <c:lblOffset val="100"/>
        <c:noMultiLvlLbl val="0"/>
      </c:catAx>
      <c:valAx>
        <c:axId val="177126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7044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0</xdr:row>
      <xdr:rowOff>95250</xdr:rowOff>
    </xdr:from>
    <xdr:to>
      <xdr:col>20</xdr:col>
      <xdr:colOff>4575</xdr:colOff>
      <xdr:row>1</xdr:row>
      <xdr:rowOff>390750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95250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749144</xdr:colOff>
      <xdr:row>2</xdr:row>
      <xdr:rowOff>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0"/>
          <a:ext cx="701519" cy="400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9525</xdr:rowOff>
    </xdr:from>
    <xdr:to>
      <xdr:col>21</xdr:col>
      <xdr:colOff>180976</xdr:colOff>
      <xdr:row>37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A16" sqref="A16"/>
    </sheetView>
  </sheetViews>
  <sheetFormatPr defaultRowHeight="15" x14ac:dyDescent="0.25"/>
  <cols>
    <col min="1" max="1" width="25.140625" customWidth="1"/>
    <col min="2" max="20" width="10.140625" customWidth="1"/>
  </cols>
  <sheetData>
    <row r="1" spans="1:22" ht="15" customHeight="1" x14ac:dyDescent="0.25"/>
    <row r="2" spans="1:22" ht="32.1" customHeight="1" x14ac:dyDescent="0.25"/>
    <row r="3" spans="1:22" s="20" customFormat="1" ht="21.95" customHeight="1" x14ac:dyDescent="0.25">
      <c r="A3" s="15" t="s">
        <v>26</v>
      </c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8"/>
      <c r="O3" s="19"/>
      <c r="P3" s="19"/>
      <c r="Q3" s="19"/>
      <c r="R3" s="19"/>
      <c r="S3" s="19"/>
      <c r="T3" s="19"/>
    </row>
    <row r="4" spans="1:22" s="20" customFormat="1" ht="21.95" customHeight="1" x14ac:dyDescent="0.25">
      <c r="A4" s="15" t="s">
        <v>25</v>
      </c>
      <c r="B4" s="16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8"/>
      <c r="O4" s="19"/>
      <c r="P4" s="19"/>
      <c r="Q4" s="19"/>
      <c r="R4" s="19"/>
      <c r="S4" s="19"/>
      <c r="T4" s="19"/>
    </row>
    <row r="5" spans="1:22" x14ac:dyDescent="0.25">
      <c r="A5" s="1"/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3"/>
      <c r="S5" s="3"/>
      <c r="T5" s="3"/>
    </row>
    <row r="6" spans="1:22" s="22" customFormat="1" x14ac:dyDescent="0.25">
      <c r="A6" s="21"/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24</v>
      </c>
    </row>
    <row r="7" spans="1:22" x14ac:dyDescent="0.25">
      <c r="A7" s="4" t="s">
        <v>20</v>
      </c>
      <c r="B7" s="23">
        <v>0.71</v>
      </c>
      <c r="C7" s="23">
        <v>0.79</v>
      </c>
      <c r="D7" s="23">
        <v>0.83</v>
      </c>
      <c r="E7" s="23">
        <v>0.8</v>
      </c>
      <c r="F7" s="23">
        <v>0.75</v>
      </c>
      <c r="G7" s="23">
        <v>0.75</v>
      </c>
      <c r="H7" s="23">
        <v>0.73</v>
      </c>
      <c r="I7" s="23">
        <v>0.7</v>
      </c>
      <c r="J7" s="23">
        <v>0.71</v>
      </c>
      <c r="K7" s="23">
        <v>0.64</v>
      </c>
      <c r="L7" s="23">
        <v>0.57999999999999996</v>
      </c>
      <c r="M7" s="24">
        <v>0.57999999999999996</v>
      </c>
      <c r="N7" s="25">
        <v>0.62</v>
      </c>
      <c r="O7" s="25">
        <v>0.59</v>
      </c>
      <c r="P7" s="25">
        <v>0.64</v>
      </c>
      <c r="Q7" s="25">
        <v>0.65</v>
      </c>
      <c r="R7" s="25">
        <v>0.66</v>
      </c>
      <c r="S7" s="25">
        <v>0.66</v>
      </c>
      <c r="T7" s="25">
        <f>2125/3213</f>
        <v>0.66137566137566139</v>
      </c>
    </row>
    <row r="8" spans="1:22" x14ac:dyDescent="0.25">
      <c r="A8" s="4" t="s">
        <v>22</v>
      </c>
      <c r="B8" s="22"/>
      <c r="C8" s="23">
        <v>0.76300000000000001</v>
      </c>
      <c r="D8" s="23">
        <v>0.79700000000000004</v>
      </c>
      <c r="E8" s="23">
        <v>0.76</v>
      </c>
      <c r="F8" s="23">
        <v>0.69199999999999995</v>
      </c>
      <c r="G8" s="23">
        <v>0.67900000000000005</v>
      </c>
      <c r="H8" s="23">
        <v>0.66900000000000004</v>
      </c>
      <c r="I8" s="23">
        <v>0.58099999999999996</v>
      </c>
      <c r="J8" s="23">
        <v>0.64</v>
      </c>
      <c r="K8" s="23">
        <v>0.56399999999999995</v>
      </c>
      <c r="L8" s="23">
        <v>0.57399999999999995</v>
      </c>
      <c r="M8" s="24">
        <v>0.504</v>
      </c>
      <c r="N8" s="25">
        <v>0.61</v>
      </c>
      <c r="O8" s="25">
        <v>0.6</v>
      </c>
      <c r="P8" s="25">
        <v>0.66</v>
      </c>
      <c r="Q8" s="25">
        <v>0.63</v>
      </c>
      <c r="R8" s="25">
        <v>0.66</v>
      </c>
      <c r="S8" s="25">
        <v>0.67</v>
      </c>
      <c r="T8" s="25">
        <v>0.66</v>
      </c>
    </row>
    <row r="9" spans="1:22" x14ac:dyDescent="0.25">
      <c r="A9" s="4" t="s">
        <v>23</v>
      </c>
      <c r="B9" s="23"/>
      <c r="C9" s="23">
        <v>0.70699999999999996</v>
      </c>
      <c r="D9" s="23">
        <v>0.74399999999999999</v>
      </c>
      <c r="E9" s="23">
        <v>0.72299999999999998</v>
      </c>
      <c r="F9" s="23">
        <v>0.68300000000000005</v>
      </c>
      <c r="G9" s="23">
        <v>0.67200000000000004</v>
      </c>
      <c r="H9" s="23">
        <v>0.61899999999999999</v>
      </c>
      <c r="I9" s="23">
        <v>0.63800000000000001</v>
      </c>
      <c r="J9" s="23">
        <v>0.59</v>
      </c>
      <c r="K9" s="23">
        <v>0.55400000000000005</v>
      </c>
      <c r="L9" s="23">
        <v>0.51100000000000001</v>
      </c>
      <c r="M9" s="24">
        <v>0.52</v>
      </c>
      <c r="N9" s="25">
        <v>0.59</v>
      </c>
      <c r="O9" s="25">
        <v>0.56999999999999995</v>
      </c>
      <c r="P9" s="25">
        <v>0.61</v>
      </c>
      <c r="Q9" s="25">
        <v>0.59</v>
      </c>
      <c r="R9" s="25">
        <v>0.63</v>
      </c>
      <c r="S9" s="25">
        <v>0.66</v>
      </c>
      <c r="T9" s="25">
        <v>0.67</v>
      </c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s="14" customFormat="1" x14ac:dyDescent="0.25">
      <c r="A11" s="29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</row>
    <row r="12" spans="1:22" x14ac:dyDescent="0.25">
      <c r="A12" s="5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27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/>
      <c r="M13" s="8"/>
      <c r="N13" s="8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28" t="s">
        <v>21</v>
      </c>
      <c r="B14" s="9"/>
    </row>
    <row r="15" spans="1:22" x14ac:dyDescent="0.25">
      <c r="A15" s="12"/>
    </row>
    <row r="16" spans="1:22" x14ac:dyDescent="0.25">
      <c r="A16" s="33" t="s">
        <v>30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9"/>
    </row>
  </sheetData>
  <mergeCells count="1">
    <mergeCell ref="B5:C5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"/>
  <sheetViews>
    <sheetView workbookViewId="0">
      <selection activeCell="C8" sqref="C8"/>
    </sheetView>
  </sheetViews>
  <sheetFormatPr defaultRowHeight="15" x14ac:dyDescent="0.25"/>
  <sheetData>
    <row r="5" spans="1:8" ht="23.25" x14ac:dyDescent="0.35">
      <c r="A5" s="6" t="s">
        <v>18</v>
      </c>
      <c r="B5" s="7"/>
      <c r="C5" s="7"/>
      <c r="D5" s="7"/>
      <c r="E5" s="7"/>
      <c r="F5" s="1"/>
      <c r="G5" s="1"/>
      <c r="H5" s="1"/>
    </row>
    <row r="6" spans="1:8" ht="23.25" x14ac:dyDescent="0.35">
      <c r="A6" s="6" t="s">
        <v>19</v>
      </c>
      <c r="B6" s="7"/>
      <c r="C6" s="7"/>
      <c r="D6" s="7"/>
      <c r="E6" s="7"/>
      <c r="F6" s="1"/>
      <c r="G6" s="1"/>
      <c r="H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5.14</vt:lpstr>
      <vt:lpstr>Figure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2018-12-07T19:19:23Z</dcterms:created>
  <dcterms:modified xsi:type="dcterms:W3CDTF">2019-03-06T16:39:37Z</dcterms:modified>
</cp:coreProperties>
</file>