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ata\Almanac of PSE\2018-2019 NEW FILES FOR WEB\4. Students\"/>
    </mc:Choice>
  </mc:AlternateContent>
  <bookViews>
    <workbookView xWindow="480" yWindow="105" windowWidth="27795" windowHeight="12600"/>
  </bookViews>
  <sheets>
    <sheet name="4.33" sheetId="1" r:id="rId1"/>
    <sheet name="Sheet2" sheetId="2" r:id="rId2"/>
    <sheet name="Sheet3" sheetId="3" r:id="rId3"/>
  </sheets>
  <calcPr calcId="162913" concurrentCalc="0"/>
</workbook>
</file>

<file path=xl/calcChain.xml><?xml version="1.0" encoding="utf-8"?>
<calcChain xmlns="http://schemas.openxmlformats.org/spreadsheetml/2006/main">
  <c r="D18" i="1" l="1"/>
  <c r="C18" i="1"/>
  <c r="E18" i="1"/>
  <c r="E17" i="1"/>
  <c r="E16" i="1"/>
  <c r="E15" i="1"/>
  <c r="E14" i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<sst xmlns="http://schemas.openxmlformats.org/spreadsheetml/2006/main" count="32" uniqueCount="23">
  <si>
    <t>Most Expensive Undergraduate University Programs in Canada</t>
  </si>
  <si>
    <r>
      <t>Programmes universitaires de 1</t>
    </r>
    <r>
      <rPr>
        <b/>
        <vertAlign val="superscript"/>
        <sz val="18"/>
        <rFont val="Calibri"/>
        <family val="2"/>
      </rPr>
      <t>er</t>
    </r>
    <r>
      <rPr>
        <b/>
        <sz val="18"/>
        <rFont val="Calibri"/>
        <family val="2"/>
      </rPr>
      <t xml:space="preserve"> cycle les plus dispendieux au Canada</t>
    </r>
  </si>
  <si>
    <t>University / Université</t>
  </si>
  <si>
    <t>Faculty / Faculté</t>
  </si>
  <si>
    <t>2016-2017</t>
  </si>
  <si>
    <t>2017-2018</t>
  </si>
  <si>
    <t>University of Toronto</t>
  </si>
  <si>
    <t>Dentistry / Art dentaire</t>
  </si>
  <si>
    <t>University of British Columbia</t>
  </si>
  <si>
    <t>Western University</t>
  </si>
  <si>
    <t>Law / Droit</t>
  </si>
  <si>
    <t>University of Saskatchewan</t>
  </si>
  <si>
    <t>Université d'Ottawa / University of Ottawa</t>
  </si>
  <si>
    <t>Medicine / Médecine</t>
  </si>
  <si>
    <t>Business, Mgt and Public Administration / Commerce, gestion et administration publique</t>
  </si>
  <si>
    <t>McMaster University</t>
  </si>
  <si>
    <t>York University</t>
  </si>
  <si>
    <t>Average / Moyenne</t>
  </si>
  <si>
    <t>Updated March 1, 2019 / Actualisé le 1 mars 2019</t>
  </si>
  <si>
    <t>Tuition Fees / 
Frais de scolarité</t>
  </si>
  <si>
    <r>
      <t xml:space="preserve">Statistique Canada, Centre de la statistique de l’éducation, </t>
    </r>
    <r>
      <rPr>
        <i/>
        <sz val="9"/>
        <rFont val="Calibri"/>
        <family val="2"/>
      </rPr>
      <t>FSSUC</t>
    </r>
  </si>
  <si>
    <t>% change / 
Changement de %</t>
  </si>
  <si>
    <t xml:space="preserve">Statistics Canada, Centre for Education Statistics, TLAC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</si>
</sst>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$-1009]#,##0"/>
    <numFmt numFmtId="165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name val="Calibri"/>
      <family val="2"/>
    </font>
    <font>
      <b/>
      <vertAlign val="superscript"/>
      <sz val="18"/>
      <name val="Calibri"/>
      <family val="2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9"/>
      <name val="Calibri"/>
      <family val="2"/>
    </font>
    <font>
      <b/>
      <sz val="10"/>
      <color indexed="8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name val="Calibri"/>
      <family val="2"/>
      <scheme val="minor"/>
    </font>
    <font>
      <i/>
      <sz val="1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Border="1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NumberFormat="1" applyFont="1" applyFill="1" applyBorder="1" applyAlignment="1" applyProtection="1">
      <alignment horizontal="left" wrapText="1"/>
    </xf>
    <xf numFmtId="0" fontId="2" fillId="0" borderId="0" xfId="0" applyFont="1"/>
    <xf numFmtId="0" fontId="2" fillId="0" borderId="0" xfId="0" applyFont="1" applyAlignment="1">
      <alignment wrapText="1"/>
    </xf>
    <xf numFmtId="0" fontId="6" fillId="0" borderId="0" xfId="0" applyFont="1" applyBorder="1" applyAlignment="1">
      <alignment horizontal="center" vertical="center"/>
    </xf>
    <xf numFmtId="0" fontId="9" fillId="0" borderId="0" xfId="0" applyNumberFormat="1" applyFont="1" applyFill="1" applyBorder="1" applyAlignment="1" applyProtection="1">
      <alignment horizontal="left" wrapText="1"/>
    </xf>
    <xf numFmtId="0" fontId="10" fillId="0" borderId="0" xfId="0" applyFont="1"/>
    <xf numFmtId="0" fontId="6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165" fontId="2" fillId="0" borderId="0" xfId="1" applyNumberFormat="1" applyFont="1" applyBorder="1" applyAlignment="1">
      <alignment horizontal="right" indent="3"/>
    </xf>
    <xf numFmtId="165" fontId="6" fillId="0" borderId="0" xfId="1" applyNumberFormat="1" applyFont="1" applyBorder="1" applyAlignment="1">
      <alignment horizontal="right" indent="3"/>
    </xf>
    <xf numFmtId="164" fontId="2" fillId="0" borderId="0" xfId="0" applyNumberFormat="1" applyFont="1" applyFill="1" applyBorder="1" applyAlignment="1">
      <alignment horizontal="right" indent="1"/>
    </xf>
    <xf numFmtId="164" fontId="6" fillId="0" borderId="0" xfId="0" applyNumberFormat="1" applyFont="1" applyFill="1" applyBorder="1" applyAlignment="1">
      <alignment horizontal="right" indent="1"/>
    </xf>
    <xf numFmtId="0" fontId="2" fillId="0" borderId="0" xfId="0" applyFont="1" applyBorder="1" applyAlignment="1">
      <alignment horizontal="right" indent="3"/>
    </xf>
    <xf numFmtId="0" fontId="8" fillId="0" borderId="0" xfId="0" applyFont="1" applyBorder="1" applyAlignment="1">
      <alignment vertical="center"/>
    </xf>
    <xf numFmtId="0" fontId="11" fillId="0" borderId="0" xfId="0" applyFont="1" applyBorder="1"/>
    <xf numFmtId="0" fontId="12" fillId="0" borderId="0" xfId="0" applyFont="1" applyBorder="1"/>
    <xf numFmtId="0" fontId="13" fillId="0" borderId="0" xfId="0" applyFont="1"/>
    <xf numFmtId="0" fontId="11" fillId="0" borderId="0" xfId="0" applyFont="1" applyBorder="1" applyAlignment="1">
      <alignment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2428875</xdr:colOff>
      <xdr:row>0</xdr:row>
      <xdr:rowOff>104775</xdr:rowOff>
    </xdr:from>
    <xdr:to>
      <xdr:col>4</xdr:col>
      <xdr:colOff>938025</xdr:colOff>
      <xdr:row>2</xdr:row>
      <xdr:rowOff>225</xdr:rowOff>
    </xdr:to>
    <xdr:pic>
      <xdr:nvPicPr>
        <xdr:cNvPr id="5" name="Picture 4" descr="AlmanacLogoRGB.tif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3900" y="104775"/>
          <a:ext cx="2566800" cy="48600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1</xdr:row>
      <xdr:rowOff>9525</xdr:rowOff>
    </xdr:from>
    <xdr:to>
      <xdr:col>0</xdr:col>
      <xdr:colOff>749046</xdr:colOff>
      <xdr:row>2</xdr:row>
      <xdr:rowOff>9525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00025"/>
          <a:ext cx="701421" cy="400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workbookViewId="0">
      <selection activeCell="G25" sqref="G25"/>
    </sheetView>
  </sheetViews>
  <sheetFormatPr defaultRowHeight="15" x14ac:dyDescent="0.25"/>
  <cols>
    <col min="1" max="1" width="31.5703125" customWidth="1"/>
    <col min="2" max="2" width="40.5703125" customWidth="1"/>
    <col min="3" max="4" width="10.140625" customWidth="1"/>
    <col min="5" max="5" width="15.140625" customWidth="1"/>
  </cols>
  <sheetData>
    <row r="1" spans="1:5" ht="15" customHeight="1" x14ac:dyDescent="0.25">
      <c r="A1" s="1"/>
      <c r="B1" s="1"/>
      <c r="C1" s="1"/>
      <c r="D1" s="1"/>
      <c r="E1" s="1"/>
    </row>
    <row r="2" spans="1:5" ht="32.1" customHeight="1" x14ac:dyDescent="0.25">
      <c r="A2" s="1"/>
      <c r="B2" s="1"/>
      <c r="C2" s="1"/>
      <c r="D2" s="1"/>
      <c r="E2" s="1"/>
    </row>
    <row r="3" spans="1:5" ht="21.95" customHeight="1" x14ac:dyDescent="0.25">
      <c r="A3" s="2" t="s">
        <v>0</v>
      </c>
      <c r="B3" s="1"/>
      <c r="C3" s="1"/>
      <c r="D3" s="1"/>
      <c r="E3" s="1"/>
    </row>
    <row r="4" spans="1:5" ht="21.95" customHeight="1" x14ac:dyDescent="0.25">
      <c r="A4" s="3" t="s">
        <v>1</v>
      </c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s="12" customFormat="1" ht="32.1" customHeight="1" x14ac:dyDescent="0.25">
      <c r="A6" s="13" t="s">
        <v>2</v>
      </c>
      <c r="B6" s="13" t="s">
        <v>3</v>
      </c>
      <c r="C6" s="14" t="s">
        <v>19</v>
      </c>
      <c r="D6" s="14"/>
      <c r="E6" s="15" t="s">
        <v>21</v>
      </c>
    </row>
    <row r="7" spans="1:5" ht="15" customHeight="1" x14ac:dyDescent="0.25">
      <c r="A7" s="4"/>
      <c r="B7" s="4"/>
      <c r="C7" s="8" t="s">
        <v>4</v>
      </c>
      <c r="D7" s="11" t="s">
        <v>5</v>
      </c>
      <c r="E7" s="20"/>
    </row>
    <row r="8" spans="1:5" ht="15" customHeight="1" x14ac:dyDescent="0.25">
      <c r="A8" s="5" t="s">
        <v>6</v>
      </c>
      <c r="B8" s="6" t="s">
        <v>7</v>
      </c>
      <c r="C8" s="18">
        <v>37380</v>
      </c>
      <c r="D8" s="18">
        <v>41200</v>
      </c>
      <c r="E8" s="16">
        <f>(D8-C8)/C8</f>
        <v>0.10219368646334938</v>
      </c>
    </row>
    <row r="9" spans="1:5" ht="15" customHeight="1" x14ac:dyDescent="0.25">
      <c r="A9" s="5" t="s">
        <v>8</v>
      </c>
      <c r="B9" s="6" t="s">
        <v>7</v>
      </c>
      <c r="C9" s="18">
        <v>37898</v>
      </c>
      <c r="D9" s="18">
        <v>39429</v>
      </c>
      <c r="E9" s="16">
        <f t="shared" ref="E9:E18" si="0">(D9-C9)/C9</f>
        <v>4.0397910179956725E-2</v>
      </c>
    </row>
    <row r="10" spans="1:5" ht="15" customHeight="1" x14ac:dyDescent="0.25">
      <c r="A10" s="5" t="s">
        <v>9</v>
      </c>
      <c r="B10" s="6" t="s">
        <v>7</v>
      </c>
      <c r="C10" s="18">
        <v>35619</v>
      </c>
      <c r="D10" s="18">
        <v>39268</v>
      </c>
      <c r="E10" s="16">
        <f t="shared" si="0"/>
        <v>0.10244532412476487</v>
      </c>
    </row>
    <row r="11" spans="1:5" ht="15" customHeight="1" x14ac:dyDescent="0.25">
      <c r="A11" s="5" t="s">
        <v>6</v>
      </c>
      <c r="B11" s="1" t="s">
        <v>10</v>
      </c>
      <c r="C11" s="18">
        <v>33320</v>
      </c>
      <c r="D11" s="18">
        <v>36720</v>
      </c>
      <c r="E11" s="16">
        <f t="shared" si="0"/>
        <v>0.10204081632653061</v>
      </c>
    </row>
    <row r="12" spans="1:5" ht="15" customHeight="1" x14ac:dyDescent="0.25">
      <c r="A12" s="5" t="s">
        <v>11</v>
      </c>
      <c r="B12" s="6" t="s">
        <v>7</v>
      </c>
      <c r="C12" s="18">
        <v>32960</v>
      </c>
      <c r="D12" s="18">
        <v>34628</v>
      </c>
      <c r="E12" s="16">
        <f t="shared" si="0"/>
        <v>5.0606796116504857E-2</v>
      </c>
    </row>
    <row r="13" spans="1:5" ht="15" customHeight="1" x14ac:dyDescent="0.25">
      <c r="A13" s="5" t="s">
        <v>12</v>
      </c>
      <c r="B13" s="1" t="s">
        <v>13</v>
      </c>
      <c r="C13" s="18">
        <v>25686</v>
      </c>
      <c r="D13" s="18">
        <v>28319</v>
      </c>
      <c r="E13" s="16">
        <f t="shared" si="0"/>
        <v>0.1025072023670482</v>
      </c>
    </row>
    <row r="14" spans="1:5" ht="15" customHeight="1" x14ac:dyDescent="0.25">
      <c r="A14" s="5" t="s">
        <v>9</v>
      </c>
      <c r="B14" s="7" t="s">
        <v>14</v>
      </c>
      <c r="C14" s="18">
        <v>25652</v>
      </c>
      <c r="D14" s="18">
        <v>28000</v>
      </c>
      <c r="E14" s="16">
        <f>(D14-C14)/C14</f>
        <v>9.1532823951348818E-2</v>
      </c>
    </row>
    <row r="15" spans="1:5" ht="15" customHeight="1" x14ac:dyDescent="0.25">
      <c r="A15" s="5" t="s">
        <v>15</v>
      </c>
      <c r="B15" s="1" t="s">
        <v>13</v>
      </c>
      <c r="C15" s="18">
        <v>26577</v>
      </c>
      <c r="D15" s="18">
        <v>27992</v>
      </c>
      <c r="E15" s="16">
        <f>(D15-C15)/C15</f>
        <v>5.3241524626556798E-2</v>
      </c>
    </row>
    <row r="16" spans="1:5" ht="15" customHeight="1" x14ac:dyDescent="0.25">
      <c r="A16" s="5" t="s">
        <v>16</v>
      </c>
      <c r="B16" s="1" t="s">
        <v>10</v>
      </c>
      <c r="C16" s="18">
        <v>24996</v>
      </c>
      <c r="D16" s="18">
        <v>27558</v>
      </c>
      <c r="E16" s="16">
        <f>(D16-C16)/C16</f>
        <v>0.10249639942390783</v>
      </c>
    </row>
    <row r="17" spans="1:5" ht="15" customHeight="1" x14ac:dyDescent="0.25">
      <c r="A17" s="5" t="s">
        <v>9</v>
      </c>
      <c r="B17" s="1" t="s">
        <v>13</v>
      </c>
      <c r="C17" s="18">
        <v>25123</v>
      </c>
      <c r="D17" s="18">
        <v>26652</v>
      </c>
      <c r="E17" s="16">
        <f t="shared" si="0"/>
        <v>6.0860566015205189E-2</v>
      </c>
    </row>
    <row r="18" spans="1:5" ht="15" customHeight="1" x14ac:dyDescent="0.25">
      <c r="A18" s="9" t="s">
        <v>17</v>
      </c>
      <c r="B18" s="1"/>
      <c r="C18" s="19">
        <f>SUM(C8:C17)/10</f>
        <v>30521.1</v>
      </c>
      <c r="D18" s="19">
        <f>SUM(D8:D17)/10</f>
        <v>32976.6</v>
      </c>
      <c r="E18" s="17">
        <f t="shared" si="0"/>
        <v>8.0452539390782118E-2</v>
      </c>
    </row>
    <row r="19" spans="1:5" ht="15" customHeight="1" x14ac:dyDescent="0.25">
      <c r="A19" s="1"/>
      <c r="B19" s="1"/>
      <c r="C19" s="1"/>
      <c r="D19" s="1"/>
      <c r="E19" s="1"/>
    </row>
    <row r="20" spans="1:5" s="24" customFormat="1" ht="15" customHeight="1" x14ac:dyDescent="0.25">
      <c r="A20" s="21" t="s">
        <v>22</v>
      </c>
      <c r="B20" s="22"/>
      <c r="C20" s="23"/>
      <c r="D20" s="23"/>
      <c r="E20" s="23"/>
    </row>
    <row r="21" spans="1:5" s="24" customFormat="1" ht="15" customHeight="1" x14ac:dyDescent="0.25">
      <c r="A21" s="25" t="s">
        <v>20</v>
      </c>
      <c r="B21" s="22"/>
      <c r="C21" s="23"/>
      <c r="D21" s="23"/>
      <c r="E21" s="23"/>
    </row>
    <row r="22" spans="1:5" ht="15" customHeight="1" x14ac:dyDescent="0.25"/>
    <row r="23" spans="1:5" ht="15" customHeight="1" x14ac:dyDescent="0.25">
      <c r="A23" s="10" t="s">
        <v>18</v>
      </c>
    </row>
    <row r="24" spans="1:5" ht="15" customHeight="1" x14ac:dyDescent="0.25"/>
    <row r="25" spans="1:5" ht="15" customHeight="1" x14ac:dyDescent="0.25"/>
    <row r="26" spans="1:5" ht="15" customHeight="1" x14ac:dyDescent="0.25"/>
  </sheetData>
  <mergeCells count="1">
    <mergeCell ref="C6:D6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4.33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Johnson</dc:creator>
  <cp:lastModifiedBy>Constance Hewitt</cp:lastModifiedBy>
  <dcterms:created xsi:type="dcterms:W3CDTF">2018-12-07T15:09:06Z</dcterms:created>
  <dcterms:modified xsi:type="dcterms:W3CDTF">2019-02-25T16:30:00Z</dcterms:modified>
</cp:coreProperties>
</file>