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5"/>
  <workbookPr defaultThemeVersion="166925"/>
  <mc:AlternateContent xmlns:mc="http://schemas.openxmlformats.org/markup-compatibility/2006">
    <mc:Choice Requires="x15">
      <x15ac:absPath xmlns:x15ac="http://schemas.microsoft.com/office/spreadsheetml/2010/11/ac" url="https://cautacppu.sharepoint.com/sites/RSHResearch/RSH  Almanac/2. Canada and the Provinces/Formatted for Upload/"/>
    </mc:Choice>
  </mc:AlternateContent>
  <xr:revisionPtr revIDLastSave="675" documentId="8_{9F0AE1C2-E5A4-4E53-B8FA-684D28F0917A}" xr6:coauthVersionLast="47" xr6:coauthVersionMax="47" xr10:uidLastSave="{65D748EF-43CB-481A-8806-DC48BD2A5805}"/>
  <bookViews>
    <workbookView xWindow="-120" yWindow="-120" windowWidth="29040" windowHeight="15840" xr2:uid="{79D1EDAC-5CCD-46AA-B66B-81BC89824277}"/>
  </bookViews>
  <sheets>
    <sheet name="2.10" sheetId="3" r:id="rId1"/>
    <sheet name="Source" sheetId="1" r:id="rId2"/>
  </sheets>
  <definedNames>
    <definedName name="_xlnm._FilterDatabase" localSheetId="1" hidden="1">Source!$A$7:$X$110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3" l="1"/>
  <c r="D12" i="3"/>
  <c r="E12" i="3"/>
  <c r="F12" i="3"/>
  <c r="G12" i="3"/>
  <c r="H12" i="3"/>
  <c r="I12" i="3"/>
  <c r="J12" i="3"/>
  <c r="K12" i="3"/>
  <c r="L12" i="3"/>
  <c r="B12" i="3"/>
  <c r="L14" i="3"/>
  <c r="L13" i="3"/>
  <c r="K14" i="3"/>
  <c r="K13" i="3"/>
  <c r="J14" i="3"/>
  <c r="J13" i="3"/>
  <c r="I14" i="3"/>
  <c r="I13" i="3"/>
  <c r="H14" i="3"/>
  <c r="H13" i="3"/>
  <c r="G14" i="3"/>
  <c r="G13" i="3"/>
  <c r="F14" i="3"/>
  <c r="F13" i="3"/>
  <c r="E14" i="3"/>
  <c r="E13" i="3"/>
  <c r="D14" i="3"/>
  <c r="D13" i="3"/>
  <c r="C14" i="3"/>
  <c r="C13" i="3"/>
  <c r="C8" i="3"/>
  <c r="D8" i="3"/>
  <c r="E8" i="3"/>
  <c r="F8" i="3"/>
  <c r="G8" i="3"/>
  <c r="H8" i="3"/>
  <c r="I8" i="3"/>
  <c r="J8" i="3"/>
  <c r="K8" i="3"/>
  <c r="L8" i="3"/>
  <c r="C9" i="3"/>
  <c r="D9" i="3"/>
  <c r="E9" i="3"/>
  <c r="F9" i="3"/>
  <c r="G9" i="3"/>
  <c r="H9" i="3"/>
  <c r="I9" i="3"/>
  <c r="J9" i="3"/>
  <c r="K9" i="3"/>
  <c r="L9" i="3"/>
  <c r="C10" i="3"/>
  <c r="D10" i="3"/>
  <c r="E10" i="3"/>
  <c r="F10" i="3"/>
  <c r="G10" i="3"/>
  <c r="H10" i="3"/>
  <c r="I10" i="3"/>
  <c r="J10" i="3"/>
  <c r="K10" i="3"/>
  <c r="L10" i="3"/>
  <c r="C11" i="3"/>
  <c r="D11" i="3"/>
  <c r="E11" i="3"/>
  <c r="F11" i="3"/>
  <c r="G11" i="3"/>
  <c r="H11" i="3"/>
  <c r="I11" i="3"/>
  <c r="J11" i="3"/>
  <c r="K11" i="3"/>
  <c r="L11" i="3"/>
  <c r="D7" i="3"/>
  <c r="E7" i="3"/>
  <c r="F7" i="3"/>
  <c r="G7" i="3"/>
  <c r="H7" i="3"/>
  <c r="I7" i="3"/>
  <c r="J7" i="3"/>
  <c r="K7" i="3"/>
  <c r="L7" i="3"/>
  <c r="C7" i="3"/>
  <c r="B14" i="3"/>
  <c r="B13" i="3"/>
  <c r="B7" i="3"/>
  <c r="B8" i="3"/>
  <c r="B9" i="3"/>
  <c r="B10" i="3"/>
  <c r="B11" i="3"/>
</calcChain>
</file>

<file path=xl/sharedStrings.xml><?xml version="1.0" encoding="utf-8"?>
<sst xmlns="http://schemas.openxmlformats.org/spreadsheetml/2006/main" count="160" uniqueCount="66">
  <si>
    <t>Educational Attainment of Adult Population  (aged 25+) /
Niveau de scolarité de la population adulte (25 ans et plus), Canada and the Provinces, 2021</t>
  </si>
  <si>
    <t>Niveau de scolarité des adultes (25 ans et plus), Canada et les provinces, 2021</t>
  </si>
  <si>
    <t>Educational attainment of adult population (aged 25+) /
Niveau de scolarité de la population adulte (25 ans et plus)</t>
  </si>
  <si>
    <t>Newfoundland and Labrador</t>
  </si>
  <si>
    <t>Prince Edward Island</t>
  </si>
  <si>
    <t>Nova Scotia</t>
  </si>
  <si>
    <t>New Brunswick</t>
  </si>
  <si>
    <t>Quebec</t>
  </si>
  <si>
    <t>Ontario</t>
  </si>
  <si>
    <t>Manitoba</t>
  </si>
  <si>
    <t>Saskatchewan</t>
  </si>
  <si>
    <t>Alberta</t>
  </si>
  <si>
    <t>British Columbia</t>
  </si>
  <si>
    <t>CANADA</t>
  </si>
  <si>
    <t>0-8 years (primary school) / 0-8 ans (études primaires)</t>
  </si>
  <si>
    <t>Some secondary school / Quelques années d'études secondaires</t>
  </si>
  <si>
    <t>Secondary school graduate / Diplôme d'études secondaires</t>
  </si>
  <si>
    <t>Some post-secondary education / Quelques années d'études postsecondaires</t>
  </si>
  <si>
    <t>Post-secondary certificate or diploma / Certificat ou diplôme universitaire</t>
  </si>
  <si>
    <t>University degree / Diplôme universitaire (total)</t>
  </si>
  <si>
    <t>University degree - Bachelor's / Diplôme universitaire - Baccalauréat</t>
  </si>
  <si>
    <t>University degree - post-graduate / Diplôme d'études supérieures</t>
  </si>
  <si>
    <t xml:space="preserve">Statistics Canada, Table 14-10-0020-01 </t>
  </si>
  <si>
    <t>Statistique Canada, tableau 14-10-0020-01</t>
  </si>
  <si>
    <t>Updated June 2022 / Actualisé juin 2022</t>
  </si>
  <si>
    <t>Unemployment rate, participation rate and employment rate by educational attainment, annual (x 1,000) 1</t>
  </si>
  <si>
    <t>Frequency: Annual</t>
  </si>
  <si>
    <t>Table: 14-10-0020-01 (formerly CANSIM 282-0004)</t>
  </si>
  <si>
    <t>Release date: 2022-01-07</t>
  </si>
  <si>
    <t>Geography: Canada, Province or territory</t>
  </si>
  <si>
    <t>Labour force characteristics</t>
  </si>
  <si>
    <t>Population 4 5</t>
  </si>
  <si>
    <t>Sex</t>
  </si>
  <si>
    <t>Both sexes</t>
  </si>
  <si>
    <t>Age group</t>
  </si>
  <si>
    <t>25 years and over</t>
  </si>
  <si>
    <t>Educational attainment 3</t>
  </si>
  <si>
    <t>Persons</t>
  </si>
  <si>
    <t>Canada</t>
  </si>
  <si>
    <t>Total, all education levels</t>
  </si>
  <si>
    <t>0 to 8  years 6</t>
  </si>
  <si>
    <t>Some high school 7</t>
  </si>
  <si>
    <t>High school graduate 8</t>
  </si>
  <si>
    <t>Some postsecondary 9</t>
  </si>
  <si>
    <t>Postsecondary certificate or diploma 10</t>
  </si>
  <si>
    <t>University degree 11</t>
  </si>
  <si>
    <t>Bachelor's degree</t>
  </si>
  <si>
    <t>Above bachelor's degree</t>
  </si>
  <si>
    <t>0 to 8  years</t>
  </si>
  <si>
    <t>Some high school</t>
  </si>
  <si>
    <t>High school graduate</t>
  </si>
  <si>
    <t>Some postsecondary</t>
  </si>
  <si>
    <t>Postsecondary certificate or diploma</t>
  </si>
  <si>
    <t>University degree</t>
  </si>
  <si>
    <t>Footnotes:</t>
  </si>
  <si>
    <t>To ensure respondent confidentiality, estimates below a certain threshold are suppressed. For Canada, Quebec, Ontario, Alberta and British Columbia suppression is applied to all data below 1,500. The threshold level for Newfoundland and Labrador, Nova Scotia, New Brunswick, Manitoba and Saskatchewan is 500, while in Prince Edward Island, estimates under 200 are supressed. For census metropolitan areas (CMAs) and economic regions (ERs), use their respective provincial suppression levels mentioned above. Estimates are based on smaller sample sizes the more detailed the table becomes, which could result in lower data quality.</t>
  </si>
  <si>
    <t>Excluding the territories.</t>
  </si>
  <si>
    <t xml:space="preserve">The following categories refer to the highest level of schooling completed. Questions relating to educational attainment were changed in 1990, to better capture the relationship between educational attainment and labour market outcomes. Because this introduced a break in the education series, this table only contains data from 1990 onwards. Beginning January 1990, data on primary and secondary education reflects the highest grade completed. This provides a more consistent measure for those who accelerate or fail a grade than did years of school. A question on high school graduation has also been added since it is generally believed that persons who have never completed their secondary education have greater difficulty competing in the labour market. With the new questions, any education that could be counted towards a degree, certificate or diploma from an educational institution is taken as postsecondary education. The change allows more persons into the postsecondary education category. For example, trades programs offered through apprenticeship, vocational schools or private trade schools do not always require high school graduation. Such education is now considered as postsecondary while only primary or secondary would have been recognized prior to 1990. Finally, more information is collected on the type of postsecondary education: 1) some postsecondary; 2) trades certificate or diploma from a vocational or apprenticeship training; 3) non-university certificate or diploma from a community college, CEGEP or school of nursing; 4) university certificate below bachelors degree; 5) bachelors degree; and 6) university degree or certificate above bachelors degree.
</t>
  </si>
  <si>
    <t>Number of persons of working age, 15 years and over. Estimates in thousands, rounded to the nearest hundred.</t>
  </si>
  <si>
    <t>From December 2000 to January 2001, there is a slight level shift in the population series. This is due to the 2015 population rebasing, which was revised back to 2001. This level shift is evident for certain age groups and in two provinces (Manitoba and Saskatchewan). These shifts are minor for labour force estimates and rates.</t>
  </si>
  <si>
    <t>Primary education, grade 8 or lower. In Quebec, secondary II or lower.</t>
  </si>
  <si>
    <t>Attended but did not complete secondary school. In Quebec, attended at least Secondary III but did not complete Secondary V. In Newfoundland and Labrador, attended at least the first year of secondary but did not complete the fourth year.</t>
  </si>
  <si>
    <t>Received a high school diploma. In Quebec, completed Secondary V. In Newfoundland and Labrador, completed fourth year of secondary.</t>
  </si>
  <si>
    <t>Worked toward, but did not complete, a degree, certificate (including a trade certificate) or diploma from an educational institution, including a university, beyond the secondary level. This includes vocational schools, apprenticeship training, community college, Collège d'Enseignement Général et Professionnel (CEGEP), and school of nursing.</t>
  </si>
  <si>
    <t>Completed a certificate (including a trade certificate) or diploma from an educational institution beyond the secondary level. This includes certificates from vocational schools, apprenticeship training, community college, Collège d'Enseignement Général et Professionnel (CEGEP), and school of nursing. Also included are certificates below a Bachelor's degree obtained at a university.</t>
  </si>
  <si>
    <t>Attained at least a university bachelor's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</si>
</sst>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
  </numFmts>
  <fonts count="11">
    <font>
      <sz val="11"/>
      <color theme="1"/>
      <name val="Calibri"/>
      <family val="2"/>
      <scheme val="minor"/>
    </font>
    <font>
      <sz val="11"/>
      <color theme="1"/>
      <name val="Calibri"/>
      <family val="2"/>
      <scheme val="minor"/>
    </font>
    <font>
      <b/>
      <sz val="11"/>
      <color theme="1"/>
      <name val="Calibri"/>
      <family val="2"/>
      <scheme val="minor"/>
    </font>
    <font>
      <b/>
      <sz val="1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9"/>
      <name val="Calibri"/>
      <family val="2"/>
      <scheme val="minor"/>
    </font>
    <font>
      <i/>
      <sz val="9"/>
      <color theme="1"/>
      <name val="Calibri"/>
      <family val="2"/>
      <scheme val="minor"/>
    </font>
    <font>
      <b/>
      <sz val="9"/>
      <color theme="1"/>
      <name val="Calibri"/>
      <family val="2"/>
      <scheme val="minor"/>
    </font>
    <font>
      <b/>
      <sz val="11"/>
      <color rgb="FF000000"/>
      <name val="Calibri"/>
      <family val="2"/>
    </font>
  </fonts>
  <fills count="2">
    <fill>
      <patternFill patternType="none"/>
    </fill>
    <fill>
      <patternFill patternType="gray125"/>
    </fill>
  </fills>
  <borders count="4">
    <border>
      <left/>
      <right/>
      <top/>
      <bottom/>
      <diagonal/>
    </border>
    <border>
      <left/>
      <right/>
      <top style="thin">
        <color auto="1"/>
      </top>
      <bottom/>
      <diagonal/>
    </border>
    <border>
      <left/>
      <right/>
      <top/>
      <bottom style="thin">
        <color indexed="64"/>
      </bottom>
      <diagonal/>
    </border>
    <border>
      <left/>
      <right/>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24">
    <xf numFmtId="0" fontId="0" fillId="0" borderId="0" xfId="0"/>
    <xf numFmtId="0" fontId="0" fillId="0" borderId="1" xfId="0" applyBorder="1"/>
    <xf numFmtId="165" fontId="0" fillId="0" borderId="1" xfId="1" applyNumberFormat="1" applyFont="1" applyBorder="1"/>
    <xf numFmtId="165" fontId="0" fillId="0" borderId="0" xfId="1" applyNumberFormat="1" applyFont="1"/>
    <xf numFmtId="0" fontId="0" fillId="0" borderId="0" xfId="0" applyAlignment="1">
      <alignment horizontal="left" indent="3"/>
    </xf>
    <xf numFmtId="0" fontId="3" fillId="0" borderId="0" xfId="0" applyFont="1"/>
    <xf numFmtId="0" fontId="4" fillId="0" borderId="0" xfId="0" applyFont="1"/>
    <xf numFmtId="0" fontId="5" fillId="0" borderId="2" xfId="0" applyFont="1" applyBorder="1" applyAlignment="1">
      <alignment wrapText="1"/>
    </xf>
    <xf numFmtId="0" fontId="5" fillId="0" borderId="2" xfId="0" applyFont="1" applyBorder="1" applyAlignment="1">
      <alignment horizontal="center"/>
    </xf>
    <xf numFmtId="0" fontId="6" fillId="0" borderId="0" xfId="0" applyFont="1"/>
    <xf numFmtId="166" fontId="4" fillId="0" borderId="0" xfId="2" applyNumberFormat="1" applyFont="1" applyAlignment="1">
      <alignment horizontal="right" indent="1"/>
    </xf>
    <xf numFmtId="166" fontId="4" fillId="0" borderId="3" xfId="2" applyNumberFormat="1" applyFont="1" applyBorder="1" applyAlignment="1">
      <alignment horizontal="right" indent="1"/>
    </xf>
    <xf numFmtId="0" fontId="7" fillId="0" borderId="0" xfId="0" applyFont="1"/>
    <xf numFmtId="0" fontId="8" fillId="0" borderId="0" xfId="0" applyFont="1"/>
    <xf numFmtId="0" fontId="9" fillId="0" borderId="0" xfId="0" applyFont="1"/>
    <xf numFmtId="165" fontId="0" fillId="0" borderId="0" xfId="1" applyNumberFormat="1" applyFont="1" applyAlignment="1"/>
    <xf numFmtId="0" fontId="2" fillId="0" borderId="0" xfId="0" applyFont="1"/>
    <xf numFmtId="165" fontId="0" fillId="0" borderId="0" xfId="1" applyNumberFormat="1" applyFont="1" applyBorder="1"/>
    <xf numFmtId="9" fontId="0" fillId="0" borderId="0" xfId="2" applyFont="1" applyBorder="1"/>
    <xf numFmtId="166" fontId="4" fillId="0" borderId="0" xfId="0" applyNumberFormat="1" applyFont="1"/>
    <xf numFmtId="0" fontId="6" fillId="0" borderId="0" xfId="0" applyFont="1" applyAlignment="1">
      <alignment horizontal="left" indent="3"/>
    </xf>
    <xf numFmtId="0" fontId="6" fillId="0" borderId="3" xfId="0" applyFont="1" applyBorder="1" applyAlignment="1">
      <alignment horizontal="left" indent="3"/>
    </xf>
    <xf numFmtId="0" fontId="10" fillId="0" borderId="2" xfId="0" applyFont="1" applyBorder="1" applyAlignment="1">
      <alignment wrapText="1"/>
    </xf>
    <xf numFmtId="0" fontId="3" fillId="0" borderId="0" xfId="0" applyFont="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485775</xdr:colOff>
      <xdr:row>0</xdr:row>
      <xdr:rowOff>104775</xdr:rowOff>
    </xdr:from>
    <xdr:to>
      <xdr:col>10</xdr:col>
      <xdr:colOff>133350</xdr:colOff>
      <xdr:row>2</xdr:row>
      <xdr:rowOff>0</xdr:rowOff>
    </xdr:to>
    <xdr:pic>
      <xdr:nvPicPr>
        <xdr:cNvPr id="3" name="Picture 2">
          <a:extLst>
            <a:ext uri="{FF2B5EF4-FFF2-40B4-BE49-F238E27FC236}">
              <a16:creationId xmlns:a16="http://schemas.microsoft.com/office/drawing/2014/main" id="{01D31E25-357A-4265-A840-7190357810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43975" y="104775"/>
          <a:ext cx="25622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238125</xdr:colOff>
      <xdr:row>0</xdr:row>
      <xdr:rowOff>57150</xdr:rowOff>
    </xdr:from>
    <xdr:to>
      <xdr:col>0</xdr:col>
      <xdr:colOff>952500</xdr:colOff>
      <xdr:row>1</xdr:row>
      <xdr:rowOff>276225</xdr:rowOff>
    </xdr:to>
    <xdr:pic>
      <xdr:nvPicPr>
        <xdr:cNvPr id="5" name="Picture 4">
          <a:extLst>
            <a:ext uri="{FF2B5EF4-FFF2-40B4-BE49-F238E27FC236}">
              <a16:creationId xmlns:a16="http://schemas.microsoft.com/office/drawing/2014/main" id="{BB663E9D-7296-D011-EBC7-DE28BEA53A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 y="57150"/>
          <a:ext cx="71437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5E412-AC90-41DC-B01E-7E93FB46DF44}">
  <dimension ref="A1:L22"/>
  <sheetViews>
    <sheetView tabSelected="1" zoomScaleNormal="100" workbookViewId="0">
      <selection activeCell="A3" sqref="A3"/>
    </sheetView>
  </sheetViews>
  <sheetFormatPr defaultRowHeight="15"/>
  <cols>
    <col min="1" max="1" width="73.42578125" customWidth="1"/>
    <col min="2" max="12" width="14.5703125" customWidth="1"/>
  </cols>
  <sheetData>
    <row r="1" spans="1:12" s="6" customFormat="1" ht="15" customHeight="1">
      <c r="A1"/>
    </row>
    <row r="2" spans="1:12" s="6" customFormat="1" ht="32.1" customHeight="1"/>
    <row r="3" spans="1:12" s="6" customFormat="1" ht="21.95" customHeight="1">
      <c r="A3" s="23" t="s">
        <v>0</v>
      </c>
    </row>
    <row r="4" spans="1:12" s="6" customFormat="1" ht="21.95" customHeight="1">
      <c r="A4" s="5" t="s">
        <v>1</v>
      </c>
    </row>
    <row r="5" spans="1:12" s="6" customFormat="1" ht="15" customHeight="1"/>
    <row r="6" spans="1:12" s="6" customFormat="1" ht="29.25" customHeight="1">
      <c r="A6" s="7" t="s">
        <v>2</v>
      </c>
      <c r="B6" s="22" t="s">
        <v>3</v>
      </c>
      <c r="C6" s="22" t="s">
        <v>4</v>
      </c>
      <c r="D6" s="22" t="s">
        <v>5</v>
      </c>
      <c r="E6" s="22" t="s">
        <v>6</v>
      </c>
      <c r="F6" s="22" t="s">
        <v>7</v>
      </c>
      <c r="G6" s="22" t="s">
        <v>8</v>
      </c>
      <c r="H6" s="22" t="s">
        <v>9</v>
      </c>
      <c r="I6" s="22" t="s">
        <v>10</v>
      </c>
      <c r="J6" s="22" t="s">
        <v>11</v>
      </c>
      <c r="K6" s="22" t="s">
        <v>12</v>
      </c>
      <c r="L6" s="8" t="s">
        <v>13</v>
      </c>
    </row>
    <row r="7" spans="1:12" s="6" customFormat="1" ht="15" customHeight="1">
      <c r="A7" s="9" t="s">
        <v>14</v>
      </c>
      <c r="B7" s="10">
        <f>Source!X22/Source!$X$21</f>
        <v>7.1959026888604352E-2</v>
      </c>
      <c r="C7" s="10">
        <f>Source!X31/Source!$X$30</f>
        <v>4.0564373897707229E-2</v>
      </c>
      <c r="D7" s="10">
        <f>Source!X40/Source!$X$39</f>
        <v>3.4390791690061762E-2</v>
      </c>
      <c r="E7" s="10">
        <f>Source!X49/Source!$X$48</f>
        <v>5.7157931762223002E-2</v>
      </c>
      <c r="F7" s="10">
        <f>Source!X58/Source!$X$57</f>
        <v>7.0274023478499578E-2</v>
      </c>
      <c r="G7" s="10">
        <f>Source!X67/Source!$X$66</f>
        <v>3.5281325410375514E-2</v>
      </c>
      <c r="H7" s="10">
        <f>Source!X76/Source!$X$75</f>
        <v>3.190045248868778E-2</v>
      </c>
      <c r="I7" s="10">
        <f>Source!X85/Source!$X$84</f>
        <v>2.9793432203389827E-2</v>
      </c>
      <c r="J7" s="10">
        <f>Source!X94/Source!$X$93</f>
        <v>2.0364912745455148E-2</v>
      </c>
      <c r="K7" s="10">
        <f>Source!X103/Source!$X$102</f>
        <v>2.243145204310253E-2</v>
      </c>
      <c r="L7" s="10">
        <f>Source!X13/Source!$X$12</f>
        <v>4.0606322245461512E-2</v>
      </c>
    </row>
    <row r="8" spans="1:12" s="6" customFormat="1" ht="15" customHeight="1">
      <c r="A8" s="9" t="s">
        <v>15</v>
      </c>
      <c r="B8" s="10">
        <f>Source!X23/Source!$X$21</f>
        <v>0.10217669654289373</v>
      </c>
      <c r="C8" s="10">
        <f>Source!X32/Source!$X$30</f>
        <v>8.3774250440917103E-2</v>
      </c>
      <c r="D8" s="10">
        <f>Source!X41/Source!$X$39</f>
        <v>9.4469399213924762E-2</v>
      </c>
      <c r="E8" s="10">
        <f>Source!X50/Source!$X$48</f>
        <v>8.7583538515652468E-2</v>
      </c>
      <c r="F8" s="10">
        <f>Source!X59/Source!$X$57</f>
        <v>8.3192042500282587E-2</v>
      </c>
      <c r="G8" s="10">
        <f>Source!X68/Source!$X$66</f>
        <v>6.1406102457960951E-2</v>
      </c>
      <c r="H8" s="10">
        <f>Source!X77/Source!$X$75</f>
        <v>8.6312217194570134E-2</v>
      </c>
      <c r="I8" s="10">
        <f>Source!X86/Source!$X$84</f>
        <v>8.2759533898305079E-2</v>
      </c>
      <c r="J8" s="10">
        <f>Source!X95/Source!$X$93</f>
        <v>6.4935925030630143E-2</v>
      </c>
      <c r="K8" s="10">
        <f>Source!X104/Source!$X$102</f>
        <v>5.7985703616771585E-2</v>
      </c>
      <c r="L8" s="10">
        <f>Source!X14/Source!$X$12</f>
        <v>6.9880387939055155E-2</v>
      </c>
    </row>
    <row r="9" spans="1:12" s="6" customFormat="1" ht="15" customHeight="1">
      <c r="A9" s="9" t="s">
        <v>16</v>
      </c>
      <c r="B9" s="10">
        <f>Source!X24/Source!$X$21</f>
        <v>0.17772087067861717</v>
      </c>
      <c r="C9" s="10">
        <f>Source!X33/Source!$X$30</f>
        <v>0.20546737213403879</v>
      </c>
      <c r="D9" s="10">
        <f>Source!X42/Source!$X$39</f>
        <v>0.18093767546322292</v>
      </c>
      <c r="E9" s="10">
        <f>Source!X51/Source!$X$48</f>
        <v>0.22335561027084067</v>
      </c>
      <c r="F9" s="10">
        <f>Source!X60/Source!$X$57</f>
        <v>0.14762066237142535</v>
      </c>
      <c r="G9" s="10">
        <f>Source!X69/Source!$X$66</f>
        <v>0.19931707410127525</v>
      </c>
      <c r="H9" s="10">
        <f>Source!X78/Source!$X$75</f>
        <v>0.21391402714932126</v>
      </c>
      <c r="I9" s="10">
        <f>Source!X87/Source!$X$84</f>
        <v>0.22788665254237286</v>
      </c>
      <c r="J9" s="10">
        <f>Source!X96/Source!$X$93</f>
        <v>0.20050332792476572</v>
      </c>
      <c r="K9" s="10">
        <f>Source!X105/Source!$X$102</f>
        <v>0.19102741918275901</v>
      </c>
      <c r="L9" s="10">
        <f>Source!X15/Source!$X$12</f>
        <v>0.18738974775029585</v>
      </c>
    </row>
    <row r="10" spans="1:12" s="6" customFormat="1" ht="15" customHeight="1">
      <c r="A10" s="9" t="s">
        <v>17</v>
      </c>
      <c r="B10" s="10">
        <f>Source!X25/Source!$X$21</f>
        <v>2.4327784891165175E-2</v>
      </c>
      <c r="C10" s="10">
        <f>Source!X34/Source!$X$30</f>
        <v>3.7037037037037035E-2</v>
      </c>
      <c r="D10" s="10">
        <f>Source!X43/Source!$X$39</f>
        <v>4.5760808534531162E-2</v>
      </c>
      <c r="E10" s="10">
        <f>Source!X52/Source!$X$48</f>
        <v>2.8666901160745693E-2</v>
      </c>
      <c r="F10" s="10">
        <f>Source!X61/Source!$X$57</f>
        <v>2.9872918987873212E-2</v>
      </c>
      <c r="G10" s="10">
        <f>Source!X70/Source!$X$66</f>
        <v>3.5710538614881299E-2</v>
      </c>
      <c r="H10" s="10">
        <f>Source!X79/Source!$X$75</f>
        <v>5.0678733031674202E-2</v>
      </c>
      <c r="I10" s="10">
        <f>Source!X88/Source!$X$84</f>
        <v>5.203919491525423E-2</v>
      </c>
      <c r="J10" s="10">
        <f>Source!X97/Source!$X$93</f>
        <v>4.0200006622735852E-2</v>
      </c>
      <c r="K10" s="10">
        <f>Source!X106/Source!$X$102</f>
        <v>4.6569934919449482E-2</v>
      </c>
      <c r="L10" s="10">
        <f>Source!X16/Source!$X$12</f>
        <v>3.7301545950532561E-2</v>
      </c>
    </row>
    <row r="11" spans="1:12" s="6" customFormat="1" ht="15" customHeight="1">
      <c r="A11" s="9" t="s">
        <v>18</v>
      </c>
      <c r="B11" s="10">
        <f>Source!X26/Source!$X$21</f>
        <v>0.4363636363636364</v>
      </c>
      <c r="C11" s="10">
        <f>Source!X35/Source!$X$30</f>
        <v>0.36860670194003525</v>
      </c>
      <c r="D11" s="10">
        <f>Source!X44/Source!$X$39</f>
        <v>0.37015721504772597</v>
      </c>
      <c r="E11" s="10">
        <f>Source!X53/Source!$X$48</f>
        <v>0.37565951459725638</v>
      </c>
      <c r="F11" s="10">
        <f>Source!X62/Source!$X$57</f>
        <v>0.38279319866298506</v>
      </c>
      <c r="G11" s="10">
        <f>Source!X71/Source!$X$66</f>
        <v>0.31887679673416441</v>
      </c>
      <c r="H11" s="10">
        <f>Source!X80/Source!$X$75</f>
        <v>0.3350678733031674</v>
      </c>
      <c r="I11" s="10">
        <f>Source!X89/Source!$X$84</f>
        <v>0.35566737288135591</v>
      </c>
      <c r="J11" s="10">
        <f>Source!X98/Source!$X$93</f>
        <v>0.36776052187158509</v>
      </c>
      <c r="K11" s="10">
        <f>Source!X107/Source!$X$102</f>
        <v>0.33492478395391018</v>
      </c>
      <c r="L11" s="10">
        <f>Source!X17/Source!$X$12</f>
        <v>0.34738855683991932</v>
      </c>
    </row>
    <row r="12" spans="1:12" s="6" customFormat="1" ht="15" customHeight="1">
      <c r="A12" s="9" t="s">
        <v>19</v>
      </c>
      <c r="B12" s="10">
        <f>B13+B14</f>
        <v>0.18719590268886044</v>
      </c>
      <c r="C12" s="10">
        <f t="shared" ref="C12:L12" si="0">C13+C14</f>
        <v>0.26455026455026454</v>
      </c>
      <c r="D12" s="10">
        <f t="shared" si="0"/>
        <v>0.27428411005053344</v>
      </c>
      <c r="E12" s="10">
        <f t="shared" si="0"/>
        <v>0.22757650369328175</v>
      </c>
      <c r="F12" s="10">
        <f t="shared" si="0"/>
        <v>0.28626330152271151</v>
      </c>
      <c r="G12" s="10">
        <f t="shared" si="0"/>
        <v>0.34940816268134262</v>
      </c>
      <c r="H12" s="10">
        <f t="shared" si="0"/>
        <v>0.28212669683257918</v>
      </c>
      <c r="I12" s="10">
        <f t="shared" si="0"/>
        <v>0.25198622881355931</v>
      </c>
      <c r="J12" s="10">
        <f t="shared" si="0"/>
        <v>0.30623530580482794</v>
      </c>
      <c r="K12" s="10">
        <f t="shared" si="0"/>
        <v>0.34703403392723786</v>
      </c>
      <c r="L12" s="10">
        <f t="shared" si="0"/>
        <v>0.31743343927473561</v>
      </c>
    </row>
    <row r="13" spans="1:12" s="6" customFormat="1" ht="15" customHeight="1">
      <c r="A13" s="20" t="s">
        <v>20</v>
      </c>
      <c r="B13" s="10">
        <f>Source!X28/Source!$X$21</f>
        <v>0.11344430217669653</v>
      </c>
      <c r="C13" s="10">
        <f>Source!X37/Source!$X$30</f>
        <v>0.17901234567901234</v>
      </c>
      <c r="D13" s="10">
        <f>Source!X46/Source!$X$39</f>
        <v>0.1793935991016283</v>
      </c>
      <c r="E13" s="10">
        <f>Source!X55/Source!$X$48</f>
        <v>0.16268026732325008</v>
      </c>
      <c r="F13" s="10">
        <f>Source!X64/Source!$X$57</f>
        <v>0.19079914095173506</v>
      </c>
      <c r="G13" s="10">
        <f>Source!X73/Source!$X$66</f>
        <v>0.23000104918783326</v>
      </c>
      <c r="H13" s="10">
        <f>Source!X82/Source!$X$75</f>
        <v>0.20294117647058824</v>
      </c>
      <c r="I13" s="10">
        <f>Source!X91/Source!$X$84</f>
        <v>0.1852489406779661</v>
      </c>
      <c r="J13" s="10">
        <f>Source!X100/Source!$X$93</f>
        <v>0.21606675717738996</v>
      </c>
      <c r="K13" s="10">
        <f>Source!X109/Source!$X$102</f>
        <v>0.23815747359436681</v>
      </c>
      <c r="L13" s="10">
        <f>Source!X19/Source!$X$12</f>
        <v>0.21371631026192586</v>
      </c>
    </row>
    <row r="14" spans="1:12" s="6" customFormat="1" ht="15" customHeight="1" thickBot="1">
      <c r="A14" s="21" t="s">
        <v>21</v>
      </c>
      <c r="B14" s="11">
        <f>Source!X29/Source!$X$21</f>
        <v>7.3751600512163895E-2</v>
      </c>
      <c r="C14" s="11">
        <f>Source!X38/Source!$X$30</f>
        <v>8.55379188712522E-2</v>
      </c>
      <c r="D14" s="11">
        <f>Source!X47/Source!$X$39</f>
        <v>9.4890510948905105E-2</v>
      </c>
      <c r="E14" s="11">
        <f>Source!X56/Source!$X$48</f>
        <v>6.4896236370031654E-2</v>
      </c>
      <c r="F14" s="11">
        <f>Source!X65/Source!$X$57</f>
        <v>9.5464160570976453E-2</v>
      </c>
      <c r="G14" s="11">
        <f>Source!X74/Source!$X$66</f>
        <v>0.11940711349350935</v>
      </c>
      <c r="H14" s="11">
        <f>Source!X83/Source!$X$75</f>
        <v>7.9185520361990946E-2</v>
      </c>
      <c r="I14" s="11">
        <f>Source!X92/Source!$X$84</f>
        <v>6.6737288135593209E-2</v>
      </c>
      <c r="J14" s="11">
        <f>Source!X101/Source!$X$93</f>
        <v>9.0168548627437992E-2</v>
      </c>
      <c r="K14" s="11">
        <f>Source!X110/Source!$X$102</f>
        <v>0.10887656033287102</v>
      </c>
      <c r="L14" s="11">
        <f>Source!X20/Source!$X$12</f>
        <v>0.10371712901280973</v>
      </c>
    </row>
    <row r="15" spans="1:12" s="6" customFormat="1" ht="15" customHeight="1">
      <c r="B15" s="10"/>
      <c r="C15" s="10"/>
      <c r="D15" s="10"/>
      <c r="E15" s="10"/>
      <c r="F15" s="10"/>
      <c r="G15" s="10"/>
      <c r="H15" s="10"/>
      <c r="I15" s="10"/>
      <c r="J15" s="10"/>
      <c r="K15" s="10"/>
      <c r="L15" s="10"/>
    </row>
    <row r="16" spans="1:12" s="6" customFormat="1" ht="15" customHeight="1">
      <c r="A16" s="12" t="s">
        <v>22</v>
      </c>
      <c r="B16" s="10"/>
      <c r="C16" s="10"/>
      <c r="D16" s="10"/>
      <c r="E16" s="10"/>
      <c r="F16" s="10"/>
      <c r="G16" s="10"/>
      <c r="H16" s="10"/>
      <c r="I16" s="10"/>
      <c r="J16" s="10"/>
      <c r="K16" s="10"/>
      <c r="L16" s="10"/>
    </row>
    <row r="17" spans="1:12" s="6" customFormat="1" ht="12.75">
      <c r="A17" s="13" t="s">
        <v>23</v>
      </c>
      <c r="B17" s="19"/>
      <c r="C17" s="19"/>
      <c r="D17" s="19"/>
      <c r="F17" s="19"/>
      <c r="G17" s="19"/>
      <c r="H17" s="19"/>
      <c r="I17" s="19"/>
      <c r="J17" s="19"/>
      <c r="K17" s="19"/>
      <c r="L17" s="19"/>
    </row>
    <row r="18" spans="1:12" s="6" customFormat="1" ht="12.75">
      <c r="A18" s="14"/>
    </row>
    <row r="19" spans="1:12" s="6" customFormat="1" ht="12.75">
      <c r="A19" s="14" t="s">
        <v>24</v>
      </c>
    </row>
    <row r="20" spans="1:12" s="6" customFormat="1" ht="12.75"/>
    <row r="21" spans="1:12" s="6" customFormat="1" ht="12.75"/>
    <row r="22" spans="1:12" s="6" customFormat="1" 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97307-ABFC-4F80-A352-8580CDC853E2}">
  <dimension ref="A1:X178"/>
  <sheetViews>
    <sheetView zoomScaleNormal="100" workbookViewId="0">
      <pane xSplit="2" ySplit="11" topLeftCell="C12" activePane="bottomRight" state="frozen"/>
      <selection pane="bottomRight" activeCell="AA16" sqref="AA16"/>
      <selection pane="bottomLeft" activeCell="A12" sqref="A12"/>
      <selection pane="topRight" activeCell="C1" sqref="C1"/>
    </sheetView>
  </sheetViews>
  <sheetFormatPr defaultRowHeight="15"/>
  <cols>
    <col min="1" max="1" width="19.5703125" customWidth="1"/>
    <col min="2" max="2" width="39.140625" customWidth="1"/>
    <col min="3" max="24" width="10.5703125" style="3" bestFit="1" customWidth="1"/>
    <col min="25" max="16384" width="9.140625" style="3"/>
  </cols>
  <sheetData>
    <row r="1" spans="1:24" customFormat="1">
      <c r="B1" t="s">
        <v>25</v>
      </c>
    </row>
    <row r="2" spans="1:24" customFormat="1">
      <c r="B2" t="s">
        <v>26</v>
      </c>
    </row>
    <row r="3" spans="1:24" customFormat="1">
      <c r="B3" t="s">
        <v>27</v>
      </c>
    </row>
    <row r="4" spans="1:24" customFormat="1">
      <c r="B4" t="s">
        <v>28</v>
      </c>
    </row>
    <row r="5" spans="1:24" customFormat="1">
      <c r="B5" t="s">
        <v>29</v>
      </c>
    </row>
    <row r="6" spans="1:24" customFormat="1"/>
    <row r="7" spans="1:24" customFormat="1">
      <c r="B7" t="s">
        <v>30</v>
      </c>
      <c r="C7" t="s">
        <v>31</v>
      </c>
    </row>
    <row r="8" spans="1:24" customFormat="1">
      <c r="B8" t="s">
        <v>32</v>
      </c>
      <c r="C8" t="s">
        <v>33</v>
      </c>
    </row>
    <row r="9" spans="1:24" customFormat="1">
      <c r="B9" t="s">
        <v>34</v>
      </c>
      <c r="C9" t="s">
        <v>35</v>
      </c>
    </row>
    <row r="10" spans="1:24" s="16" customFormat="1">
      <c r="B10" s="16" t="s">
        <v>36</v>
      </c>
      <c r="C10" s="16">
        <v>2000</v>
      </c>
      <c r="D10" s="16">
        <v>2001</v>
      </c>
      <c r="E10" s="16">
        <v>2002</v>
      </c>
      <c r="F10" s="16">
        <v>2003</v>
      </c>
      <c r="G10" s="16">
        <v>2004</v>
      </c>
      <c r="H10" s="16">
        <v>2005</v>
      </c>
      <c r="I10" s="16">
        <v>2006</v>
      </c>
      <c r="J10" s="16">
        <v>2007</v>
      </c>
      <c r="K10" s="16">
        <v>2008</v>
      </c>
      <c r="L10" s="16">
        <v>2009</v>
      </c>
      <c r="M10" s="16">
        <v>2010</v>
      </c>
      <c r="N10" s="16">
        <v>2011</v>
      </c>
      <c r="O10" s="16">
        <v>2012</v>
      </c>
      <c r="P10" s="16">
        <v>2013</v>
      </c>
      <c r="Q10" s="16">
        <v>2014</v>
      </c>
      <c r="R10" s="16">
        <v>2015</v>
      </c>
      <c r="S10" s="16">
        <v>2016</v>
      </c>
      <c r="T10" s="16">
        <v>2017</v>
      </c>
      <c r="U10" s="16">
        <v>2018</v>
      </c>
      <c r="V10" s="16">
        <v>2019</v>
      </c>
      <c r="W10" s="16">
        <v>2020</v>
      </c>
      <c r="X10" s="16">
        <v>2021</v>
      </c>
    </row>
    <row r="11" spans="1:24" customFormat="1">
      <c r="C11" t="s">
        <v>37</v>
      </c>
    </row>
    <row r="12" spans="1:24" s="2" customFormat="1">
      <c r="A12" s="1" t="s">
        <v>38</v>
      </c>
      <c r="B12" s="1" t="s">
        <v>39</v>
      </c>
      <c r="C12" s="2">
        <v>20021.8</v>
      </c>
      <c r="D12" s="2">
        <v>20300.099999999999</v>
      </c>
      <c r="E12" s="2">
        <v>20607.400000000001</v>
      </c>
      <c r="F12" s="2">
        <v>20882.099999999999</v>
      </c>
      <c r="G12" s="2">
        <v>21164.6</v>
      </c>
      <c r="H12" s="2">
        <v>21456.1</v>
      </c>
      <c r="I12" s="2">
        <v>21774.9</v>
      </c>
      <c r="J12" s="2">
        <v>22091.4</v>
      </c>
      <c r="K12" s="2">
        <v>22427.599999999999</v>
      </c>
      <c r="L12" s="2">
        <v>22783.599999999999</v>
      </c>
      <c r="M12" s="2">
        <v>23133.7</v>
      </c>
      <c r="N12" s="2">
        <v>23446.1</v>
      </c>
      <c r="O12" s="2">
        <v>23766.400000000001</v>
      </c>
      <c r="P12" s="2">
        <v>24094.6</v>
      </c>
      <c r="Q12" s="2">
        <v>24423.599999999999</v>
      </c>
      <c r="R12" s="2">
        <v>24704.799999999999</v>
      </c>
      <c r="S12" s="2">
        <v>25037.599999999999</v>
      </c>
      <c r="T12" s="2">
        <v>25377.5</v>
      </c>
      <c r="U12" s="2">
        <v>25781.599999999999</v>
      </c>
      <c r="V12" s="2">
        <v>26211.9</v>
      </c>
      <c r="W12" s="2">
        <v>26572</v>
      </c>
      <c r="X12" s="2">
        <v>26870.2</v>
      </c>
    </row>
    <row r="13" spans="1:24">
      <c r="B13" t="s">
        <v>40</v>
      </c>
      <c r="C13" s="3">
        <v>2322.1</v>
      </c>
      <c r="D13" s="3">
        <v>2183.4</v>
      </c>
      <c r="E13" s="3">
        <v>2149.5</v>
      </c>
      <c r="F13" s="3">
        <v>2094.9</v>
      </c>
      <c r="G13" s="3">
        <v>2042.1</v>
      </c>
      <c r="H13" s="3">
        <v>1979.8</v>
      </c>
      <c r="I13" s="3">
        <v>1938.9</v>
      </c>
      <c r="J13" s="3">
        <v>1858.1</v>
      </c>
      <c r="K13" s="3">
        <v>1787</v>
      </c>
      <c r="L13" s="3">
        <v>1720.9</v>
      </c>
      <c r="M13" s="3">
        <v>1659.1</v>
      </c>
      <c r="N13" s="3">
        <v>1608.4</v>
      </c>
      <c r="O13" s="3">
        <v>1541.3</v>
      </c>
      <c r="P13" s="3">
        <v>1520</v>
      </c>
      <c r="Q13" s="3">
        <v>1485.1</v>
      </c>
      <c r="R13" s="3">
        <v>1423.3</v>
      </c>
      <c r="S13" s="3">
        <v>1386.1</v>
      </c>
      <c r="T13" s="3">
        <v>1320.1</v>
      </c>
      <c r="U13" s="3">
        <v>1249.5999999999999</v>
      </c>
      <c r="V13" s="3">
        <v>1284.3</v>
      </c>
      <c r="W13" s="3">
        <v>1193.5</v>
      </c>
      <c r="X13" s="3">
        <v>1091.0999999999999</v>
      </c>
    </row>
    <row r="14" spans="1:24">
      <c r="B14" t="s">
        <v>41</v>
      </c>
      <c r="C14" s="3">
        <v>2790.8</v>
      </c>
      <c r="D14" s="3">
        <v>2743.8</v>
      </c>
      <c r="E14" s="3">
        <v>2696.2</v>
      </c>
      <c r="F14" s="3">
        <v>2563</v>
      </c>
      <c r="G14" s="3">
        <v>2572.9</v>
      </c>
      <c r="H14" s="3">
        <v>2477.6</v>
      </c>
      <c r="I14" s="3">
        <v>2498</v>
      </c>
      <c r="J14" s="3">
        <v>2426.3000000000002</v>
      </c>
      <c r="K14" s="3">
        <v>2408.6999999999998</v>
      </c>
      <c r="L14" s="3">
        <v>2421.5</v>
      </c>
      <c r="M14" s="3">
        <v>2357.6999999999998</v>
      </c>
      <c r="N14" s="3">
        <v>2320.1999999999998</v>
      </c>
      <c r="O14" s="3">
        <v>2366.1999999999998</v>
      </c>
      <c r="P14" s="3">
        <v>2265.1999999999998</v>
      </c>
      <c r="Q14" s="3">
        <v>2233.6</v>
      </c>
      <c r="R14" s="3">
        <v>2214.6</v>
      </c>
      <c r="S14" s="3">
        <v>2185.6</v>
      </c>
      <c r="T14" s="3">
        <v>2116.3000000000002</v>
      </c>
      <c r="U14" s="3">
        <v>2060.3000000000002</v>
      </c>
      <c r="V14" s="3">
        <v>2014.4</v>
      </c>
      <c r="W14" s="3">
        <v>1955.6</v>
      </c>
      <c r="X14" s="3">
        <v>1877.7</v>
      </c>
    </row>
    <row r="15" spans="1:24">
      <c r="B15" t="s">
        <v>42</v>
      </c>
      <c r="C15" s="3">
        <v>3945.8</v>
      </c>
      <c r="D15" s="3">
        <v>3958.3</v>
      </c>
      <c r="E15" s="3">
        <v>4007.7</v>
      </c>
      <c r="F15" s="3">
        <v>3997.9</v>
      </c>
      <c r="G15" s="3">
        <v>4065.6</v>
      </c>
      <c r="H15" s="3">
        <v>4212.2</v>
      </c>
      <c r="I15" s="3">
        <v>4270.8</v>
      </c>
      <c r="J15" s="3">
        <v>4284.3999999999996</v>
      </c>
      <c r="K15" s="3">
        <v>4328.3</v>
      </c>
      <c r="L15" s="3">
        <v>4485.3999999999996</v>
      </c>
      <c r="M15" s="3">
        <v>4487.3</v>
      </c>
      <c r="N15" s="3">
        <v>4538</v>
      </c>
      <c r="O15" s="3">
        <v>4633.1000000000004</v>
      </c>
      <c r="P15" s="3">
        <v>4780.5</v>
      </c>
      <c r="Q15" s="3">
        <v>4911.3999999999996</v>
      </c>
      <c r="R15" s="3">
        <v>4940.3999999999996</v>
      </c>
      <c r="S15" s="3">
        <v>4896.3999999999996</v>
      </c>
      <c r="T15" s="3">
        <v>4993.2</v>
      </c>
      <c r="U15" s="3">
        <v>5008.1000000000004</v>
      </c>
      <c r="V15" s="3">
        <v>4900.3999999999996</v>
      </c>
      <c r="W15" s="3">
        <v>4943.8</v>
      </c>
      <c r="X15" s="3">
        <v>5035.2</v>
      </c>
    </row>
    <row r="16" spans="1:24">
      <c r="B16" t="s">
        <v>43</v>
      </c>
      <c r="C16" s="3">
        <v>1441.7</v>
      </c>
      <c r="D16" s="3">
        <v>1443.4</v>
      </c>
      <c r="E16" s="3">
        <v>1445.6</v>
      </c>
      <c r="F16" s="3">
        <v>1536.2</v>
      </c>
      <c r="G16" s="3">
        <v>1507</v>
      </c>
      <c r="H16" s="3">
        <v>1351.5</v>
      </c>
      <c r="I16" s="3">
        <v>1283.4000000000001</v>
      </c>
      <c r="J16" s="3">
        <v>1310.7</v>
      </c>
      <c r="K16" s="3">
        <v>1386.3</v>
      </c>
      <c r="L16" s="3">
        <v>1350.7</v>
      </c>
      <c r="M16" s="3">
        <v>1364.8</v>
      </c>
      <c r="N16" s="3">
        <v>1343.5</v>
      </c>
      <c r="O16" s="3">
        <v>1214.3</v>
      </c>
      <c r="P16" s="3">
        <v>1205.4000000000001</v>
      </c>
      <c r="Q16" s="3">
        <v>1172.0999999999999</v>
      </c>
      <c r="R16" s="3">
        <v>1090.5999999999999</v>
      </c>
      <c r="S16" s="3">
        <v>1118.0999999999999</v>
      </c>
      <c r="T16" s="3">
        <v>1128.2</v>
      </c>
      <c r="U16" s="3">
        <v>1162.8</v>
      </c>
      <c r="V16" s="3">
        <v>1086.7</v>
      </c>
      <c r="W16" s="3">
        <v>1107.2</v>
      </c>
      <c r="X16" s="3">
        <v>1002.3</v>
      </c>
    </row>
    <row r="17" spans="1:24">
      <c r="B17" t="s">
        <v>44</v>
      </c>
      <c r="C17" s="3">
        <v>5967</v>
      </c>
      <c r="D17" s="3">
        <v>6256.7</v>
      </c>
      <c r="E17" s="3">
        <v>6435.1</v>
      </c>
      <c r="F17" s="3">
        <v>6579.4</v>
      </c>
      <c r="G17" s="3">
        <v>6790.7</v>
      </c>
      <c r="H17" s="3">
        <v>6994.3</v>
      </c>
      <c r="I17" s="3">
        <v>7102.4</v>
      </c>
      <c r="J17" s="3">
        <v>7348.7</v>
      </c>
      <c r="K17" s="3">
        <v>7470.3</v>
      </c>
      <c r="L17" s="3">
        <v>7638.6</v>
      </c>
      <c r="M17" s="3">
        <v>7811.8</v>
      </c>
      <c r="N17" s="3">
        <v>7990</v>
      </c>
      <c r="O17" s="3">
        <v>8119.2</v>
      </c>
      <c r="P17" s="3">
        <v>8198.9</v>
      </c>
      <c r="Q17" s="3">
        <v>8339.2999999999993</v>
      </c>
      <c r="R17" s="3">
        <v>8472.4</v>
      </c>
      <c r="S17" s="3">
        <v>8569.7999999999993</v>
      </c>
      <c r="T17" s="3">
        <v>8707.7999999999993</v>
      </c>
      <c r="U17" s="3">
        <v>8931.6</v>
      </c>
      <c r="V17" s="3">
        <v>9113.7000000000007</v>
      </c>
      <c r="W17" s="3">
        <v>9129.6</v>
      </c>
      <c r="X17" s="3">
        <v>9334.4</v>
      </c>
    </row>
    <row r="18" spans="1:24">
      <c r="B18" t="s">
        <v>45</v>
      </c>
      <c r="C18" s="3">
        <v>3554.2</v>
      </c>
      <c r="D18" s="3">
        <v>3714.5</v>
      </c>
      <c r="E18" s="3">
        <v>3873.3</v>
      </c>
      <c r="F18" s="3">
        <v>4110.7</v>
      </c>
      <c r="G18" s="3">
        <v>4186.3999999999996</v>
      </c>
      <c r="H18" s="3">
        <v>4440.7</v>
      </c>
      <c r="I18" s="3">
        <v>4681.3</v>
      </c>
      <c r="J18" s="3">
        <v>4863.2</v>
      </c>
      <c r="K18" s="3">
        <v>5046.8999999999996</v>
      </c>
      <c r="L18" s="3">
        <v>5166.6000000000004</v>
      </c>
      <c r="M18" s="3">
        <v>5453</v>
      </c>
      <c r="N18" s="3">
        <v>5645.9</v>
      </c>
      <c r="O18" s="3">
        <v>5892.3</v>
      </c>
      <c r="P18" s="3">
        <v>6124.6</v>
      </c>
      <c r="Q18" s="3">
        <v>6282</v>
      </c>
      <c r="R18" s="3">
        <v>6563.5</v>
      </c>
      <c r="S18" s="3">
        <v>6881.6</v>
      </c>
      <c r="T18" s="3">
        <v>7111.9</v>
      </c>
      <c r="U18" s="3">
        <v>7369.1</v>
      </c>
      <c r="V18" s="3">
        <v>7812.3</v>
      </c>
      <c r="W18" s="3">
        <v>8242.4</v>
      </c>
      <c r="X18" s="3">
        <v>8529.5</v>
      </c>
    </row>
    <row r="19" spans="1:24">
      <c r="B19" s="4" t="s">
        <v>46</v>
      </c>
      <c r="C19" s="3">
        <v>2358.8000000000002</v>
      </c>
      <c r="D19" s="3">
        <v>2491.1</v>
      </c>
      <c r="E19" s="3">
        <v>2621.9</v>
      </c>
      <c r="F19" s="3">
        <v>2795.4</v>
      </c>
      <c r="G19" s="3">
        <v>2885.3</v>
      </c>
      <c r="H19" s="3">
        <v>3011.5</v>
      </c>
      <c r="I19" s="3">
        <v>3211</v>
      </c>
      <c r="J19" s="3">
        <v>3335.2</v>
      </c>
      <c r="K19" s="3">
        <v>3396.3</v>
      </c>
      <c r="L19" s="3">
        <v>3498.4</v>
      </c>
      <c r="M19" s="3">
        <v>3701.1</v>
      </c>
      <c r="N19" s="3">
        <v>3813.9</v>
      </c>
      <c r="O19" s="3">
        <v>3947</v>
      </c>
      <c r="P19" s="3">
        <v>4103.5</v>
      </c>
      <c r="Q19" s="3">
        <v>4234.8999999999996</v>
      </c>
      <c r="R19" s="3">
        <v>4432.1000000000004</v>
      </c>
      <c r="S19" s="3">
        <v>4594.8999999999996</v>
      </c>
      <c r="T19" s="3">
        <v>4774.2</v>
      </c>
      <c r="U19" s="3">
        <v>4946.7</v>
      </c>
      <c r="V19" s="3">
        <v>5220.8</v>
      </c>
      <c r="W19" s="3">
        <v>5518</v>
      </c>
      <c r="X19" s="3">
        <v>5742.6</v>
      </c>
    </row>
    <row r="20" spans="1:24">
      <c r="B20" s="4" t="s">
        <v>47</v>
      </c>
      <c r="C20" s="3">
        <v>1195.4000000000001</v>
      </c>
      <c r="D20" s="3">
        <v>1223.4000000000001</v>
      </c>
      <c r="E20" s="3">
        <v>1251.4000000000001</v>
      </c>
      <c r="F20" s="3">
        <v>1315.3</v>
      </c>
      <c r="G20" s="3">
        <v>1301.0999999999999</v>
      </c>
      <c r="H20" s="3">
        <v>1429.2</v>
      </c>
      <c r="I20" s="3">
        <v>1470.4</v>
      </c>
      <c r="J20" s="3">
        <v>1528</v>
      </c>
      <c r="K20" s="3">
        <v>1650.6</v>
      </c>
      <c r="L20" s="3">
        <v>1668.3</v>
      </c>
      <c r="M20" s="3">
        <v>1751.9</v>
      </c>
      <c r="N20" s="3">
        <v>1832</v>
      </c>
      <c r="O20" s="3">
        <v>1945.3</v>
      </c>
      <c r="P20" s="3">
        <v>2021.1</v>
      </c>
      <c r="Q20" s="3">
        <v>2047.2</v>
      </c>
      <c r="R20" s="3">
        <v>2131.4</v>
      </c>
      <c r="S20" s="3">
        <v>2286.6</v>
      </c>
      <c r="T20" s="3">
        <v>2337.6999999999998</v>
      </c>
      <c r="U20" s="3">
        <v>2422.4</v>
      </c>
      <c r="V20" s="3">
        <v>2591.5</v>
      </c>
      <c r="W20" s="3">
        <v>2724.4</v>
      </c>
      <c r="X20" s="3">
        <v>2786.9</v>
      </c>
    </row>
    <row r="21" spans="1:24" s="2" customFormat="1">
      <c r="A21" s="1" t="s">
        <v>3</v>
      </c>
      <c r="B21" s="1" t="s">
        <v>39</v>
      </c>
      <c r="C21" s="2">
        <v>352.2</v>
      </c>
      <c r="D21" s="2">
        <v>351.8</v>
      </c>
      <c r="E21" s="2">
        <v>353.1</v>
      </c>
      <c r="F21" s="2">
        <v>355.4</v>
      </c>
      <c r="G21" s="2">
        <v>357.5</v>
      </c>
      <c r="H21" s="2">
        <v>358.6</v>
      </c>
      <c r="I21" s="2">
        <v>359.3</v>
      </c>
      <c r="J21" s="2">
        <v>360.6</v>
      </c>
      <c r="K21" s="2">
        <v>364</v>
      </c>
      <c r="L21" s="2">
        <v>369</v>
      </c>
      <c r="M21" s="2">
        <v>374.5</v>
      </c>
      <c r="N21" s="2">
        <v>378.7</v>
      </c>
      <c r="O21" s="2">
        <v>381.9</v>
      </c>
      <c r="P21" s="2">
        <v>384.7</v>
      </c>
      <c r="Q21" s="2">
        <v>387.1</v>
      </c>
      <c r="R21" s="2">
        <v>389.2</v>
      </c>
      <c r="S21" s="2">
        <v>391.2</v>
      </c>
      <c r="T21" s="2">
        <v>391.6</v>
      </c>
      <c r="U21" s="2">
        <v>391</v>
      </c>
      <c r="V21" s="2">
        <v>390.4</v>
      </c>
      <c r="W21" s="2">
        <v>390.4</v>
      </c>
      <c r="X21" s="2">
        <v>390.5</v>
      </c>
    </row>
    <row r="22" spans="1:24">
      <c r="B22" t="s">
        <v>40</v>
      </c>
      <c r="C22" s="3">
        <v>65</v>
      </c>
      <c r="D22" s="3">
        <v>60.1</v>
      </c>
      <c r="E22" s="3">
        <v>57.1</v>
      </c>
      <c r="F22" s="3">
        <v>55.7</v>
      </c>
      <c r="G22" s="3">
        <v>56.8</v>
      </c>
      <c r="H22" s="3">
        <v>52.4</v>
      </c>
      <c r="I22" s="3">
        <v>49.8</v>
      </c>
      <c r="J22" s="3">
        <v>48.7</v>
      </c>
      <c r="K22" s="3">
        <v>49.6</v>
      </c>
      <c r="L22" s="3">
        <v>45.9</v>
      </c>
      <c r="M22" s="3">
        <v>44.9</v>
      </c>
      <c r="N22" s="3">
        <v>44</v>
      </c>
      <c r="O22" s="3">
        <v>41.2</v>
      </c>
      <c r="P22" s="3">
        <v>38.9</v>
      </c>
      <c r="Q22" s="3">
        <v>40.5</v>
      </c>
      <c r="R22" s="3">
        <v>35.9</v>
      </c>
      <c r="S22" s="3">
        <v>35.4</v>
      </c>
      <c r="T22" s="3">
        <v>33.299999999999997</v>
      </c>
      <c r="U22" s="3">
        <v>32</v>
      </c>
      <c r="V22" s="3">
        <v>28.5</v>
      </c>
      <c r="W22" s="3">
        <v>26.9</v>
      </c>
      <c r="X22" s="3">
        <v>28.1</v>
      </c>
    </row>
    <row r="23" spans="1:24">
      <c r="B23" t="s">
        <v>41</v>
      </c>
      <c r="C23" s="3">
        <v>64</v>
      </c>
      <c r="D23" s="3">
        <v>66.2</v>
      </c>
      <c r="E23" s="3">
        <v>61.3</v>
      </c>
      <c r="F23" s="3">
        <v>55.3</v>
      </c>
      <c r="G23" s="3">
        <v>57.1</v>
      </c>
      <c r="H23" s="3">
        <v>55.9</v>
      </c>
      <c r="I23" s="3">
        <v>54.2</v>
      </c>
      <c r="J23" s="3">
        <v>54</v>
      </c>
      <c r="K23" s="3">
        <v>53.8</v>
      </c>
      <c r="L23" s="3">
        <v>55.4</v>
      </c>
      <c r="M23" s="3">
        <v>50.5</v>
      </c>
      <c r="N23" s="3">
        <v>50.7</v>
      </c>
      <c r="O23" s="3">
        <v>51.5</v>
      </c>
      <c r="P23" s="3">
        <v>47.4</v>
      </c>
      <c r="Q23" s="3">
        <v>46.5</v>
      </c>
      <c r="R23" s="3">
        <v>53.3</v>
      </c>
      <c r="S23" s="3">
        <v>52.5</v>
      </c>
      <c r="T23" s="3">
        <v>48.2</v>
      </c>
      <c r="U23" s="3">
        <v>45.9</v>
      </c>
      <c r="V23" s="3">
        <v>43.6</v>
      </c>
      <c r="W23" s="3">
        <v>42.7</v>
      </c>
      <c r="X23" s="3">
        <v>39.9</v>
      </c>
    </row>
    <row r="24" spans="1:24">
      <c r="B24" t="s">
        <v>42</v>
      </c>
      <c r="C24" s="3">
        <v>51.5</v>
      </c>
      <c r="D24" s="3">
        <v>52.6</v>
      </c>
      <c r="E24" s="3">
        <v>52.4</v>
      </c>
      <c r="F24" s="3">
        <v>51.5</v>
      </c>
      <c r="G24" s="3">
        <v>53.3</v>
      </c>
      <c r="H24" s="3">
        <v>57.8</v>
      </c>
      <c r="I24" s="3">
        <v>62.8</v>
      </c>
      <c r="J24" s="3">
        <v>61</v>
      </c>
      <c r="K24" s="3">
        <v>59.8</v>
      </c>
      <c r="L24" s="3">
        <v>60.2</v>
      </c>
      <c r="M24" s="3">
        <v>59.7</v>
      </c>
      <c r="N24" s="3">
        <v>59.5</v>
      </c>
      <c r="O24" s="3">
        <v>57.8</v>
      </c>
      <c r="P24" s="3">
        <v>62.8</v>
      </c>
      <c r="Q24" s="3">
        <v>65.099999999999994</v>
      </c>
      <c r="R24" s="3">
        <v>67.5</v>
      </c>
      <c r="S24" s="3">
        <v>66.3</v>
      </c>
      <c r="T24" s="3">
        <v>70</v>
      </c>
      <c r="U24" s="3">
        <v>70</v>
      </c>
      <c r="V24" s="3">
        <v>71.7</v>
      </c>
      <c r="W24" s="3">
        <v>70.7</v>
      </c>
      <c r="X24" s="3">
        <v>69.400000000000006</v>
      </c>
    </row>
    <row r="25" spans="1:24">
      <c r="B25" t="s">
        <v>43</v>
      </c>
      <c r="C25" s="3">
        <v>18</v>
      </c>
      <c r="D25" s="3">
        <v>16.8</v>
      </c>
      <c r="E25" s="3">
        <v>18.7</v>
      </c>
      <c r="F25" s="3">
        <v>20.2</v>
      </c>
      <c r="G25" s="3">
        <v>20.100000000000001</v>
      </c>
      <c r="H25" s="3">
        <v>16.3</v>
      </c>
      <c r="I25" s="3">
        <v>18</v>
      </c>
      <c r="J25" s="3">
        <v>19.100000000000001</v>
      </c>
      <c r="K25" s="3">
        <v>18.399999999999999</v>
      </c>
      <c r="L25" s="3">
        <v>17.600000000000001</v>
      </c>
      <c r="M25" s="3">
        <v>18.899999999999999</v>
      </c>
      <c r="N25" s="3">
        <v>17.100000000000001</v>
      </c>
      <c r="O25" s="3">
        <v>14.4</v>
      </c>
      <c r="P25" s="3">
        <v>15.1</v>
      </c>
      <c r="Q25" s="3">
        <v>13.2</v>
      </c>
      <c r="R25" s="3">
        <v>15</v>
      </c>
      <c r="S25" s="3">
        <v>14</v>
      </c>
      <c r="T25" s="3">
        <v>14.5</v>
      </c>
      <c r="U25" s="3">
        <v>12.1</v>
      </c>
      <c r="V25" s="3">
        <v>9</v>
      </c>
      <c r="W25" s="3">
        <v>8.3000000000000007</v>
      </c>
      <c r="X25" s="3">
        <v>9.5</v>
      </c>
    </row>
    <row r="26" spans="1:24">
      <c r="B26" t="s">
        <v>44</v>
      </c>
      <c r="C26" s="3">
        <v>117.8</v>
      </c>
      <c r="D26" s="3">
        <v>117.8</v>
      </c>
      <c r="E26" s="3">
        <v>123.9</v>
      </c>
      <c r="F26" s="3">
        <v>132.69999999999999</v>
      </c>
      <c r="G26" s="3">
        <v>131.1</v>
      </c>
      <c r="H26" s="3">
        <v>134.1</v>
      </c>
      <c r="I26" s="3">
        <v>131.19999999999999</v>
      </c>
      <c r="J26" s="3">
        <v>131.1</v>
      </c>
      <c r="K26" s="3">
        <v>132.6</v>
      </c>
      <c r="L26" s="3">
        <v>140</v>
      </c>
      <c r="M26" s="3">
        <v>151.30000000000001</v>
      </c>
      <c r="N26" s="3">
        <v>151.4</v>
      </c>
      <c r="O26" s="3">
        <v>155.9</v>
      </c>
      <c r="P26" s="3">
        <v>155.5</v>
      </c>
      <c r="Q26" s="3">
        <v>154.80000000000001</v>
      </c>
      <c r="R26" s="3">
        <v>157.9</v>
      </c>
      <c r="S26" s="3">
        <v>162.5</v>
      </c>
      <c r="T26" s="3">
        <v>165.7</v>
      </c>
      <c r="U26" s="3">
        <v>167.4</v>
      </c>
      <c r="V26" s="3">
        <v>170.9</v>
      </c>
      <c r="W26" s="3">
        <v>169.7</v>
      </c>
      <c r="X26" s="3">
        <v>170.4</v>
      </c>
    </row>
    <row r="27" spans="1:24">
      <c r="B27" t="s">
        <v>45</v>
      </c>
      <c r="C27" s="3">
        <v>35.799999999999997</v>
      </c>
      <c r="D27" s="3">
        <v>38.299999999999997</v>
      </c>
      <c r="E27" s="3">
        <v>39.700000000000003</v>
      </c>
      <c r="F27" s="3">
        <v>39.9</v>
      </c>
      <c r="G27" s="3">
        <v>39.1</v>
      </c>
      <c r="H27" s="3">
        <v>42</v>
      </c>
      <c r="I27" s="3">
        <v>43.3</v>
      </c>
      <c r="J27" s="3">
        <v>46.8</v>
      </c>
      <c r="K27" s="3">
        <v>49.7</v>
      </c>
      <c r="L27" s="3">
        <v>49.9</v>
      </c>
      <c r="M27" s="3">
        <v>49.3</v>
      </c>
      <c r="N27" s="3">
        <v>56</v>
      </c>
      <c r="O27" s="3">
        <v>61.1</v>
      </c>
      <c r="P27" s="3">
        <v>65</v>
      </c>
      <c r="Q27" s="3">
        <v>66.900000000000006</v>
      </c>
      <c r="R27" s="3">
        <v>59.6</v>
      </c>
      <c r="S27" s="3">
        <v>60.5</v>
      </c>
      <c r="T27" s="3">
        <v>59.9</v>
      </c>
      <c r="U27" s="3">
        <v>63.7</v>
      </c>
      <c r="V27" s="3">
        <v>66.599999999999994</v>
      </c>
      <c r="W27" s="3">
        <v>72</v>
      </c>
      <c r="X27" s="3">
        <v>73.2</v>
      </c>
    </row>
    <row r="28" spans="1:24">
      <c r="B28" s="4" t="s">
        <v>46</v>
      </c>
      <c r="C28" s="3">
        <v>22.8</v>
      </c>
      <c r="D28" s="3">
        <v>23.8</v>
      </c>
      <c r="E28" s="3">
        <v>24.8</v>
      </c>
      <c r="F28" s="3">
        <v>27.1</v>
      </c>
      <c r="G28" s="3">
        <v>27.7</v>
      </c>
      <c r="H28" s="3">
        <v>27.3</v>
      </c>
      <c r="I28" s="3">
        <v>28.7</v>
      </c>
      <c r="J28" s="3">
        <v>31.7</v>
      </c>
      <c r="K28" s="3">
        <v>34.9</v>
      </c>
      <c r="L28" s="3">
        <v>34.5</v>
      </c>
      <c r="M28" s="3">
        <v>33.1</v>
      </c>
      <c r="N28" s="3">
        <v>35.9</v>
      </c>
      <c r="O28" s="3">
        <v>38.299999999999997</v>
      </c>
      <c r="P28" s="3">
        <v>44.2</v>
      </c>
      <c r="Q28" s="3">
        <v>44.8</v>
      </c>
      <c r="R28" s="3">
        <v>40.200000000000003</v>
      </c>
      <c r="S28" s="3">
        <v>40.1</v>
      </c>
      <c r="T28" s="3">
        <v>37.5</v>
      </c>
      <c r="U28" s="3">
        <v>41.2</v>
      </c>
      <c r="V28" s="3">
        <v>43.7</v>
      </c>
      <c r="W28" s="3">
        <v>43.5</v>
      </c>
      <c r="X28" s="3">
        <v>44.3</v>
      </c>
    </row>
    <row r="29" spans="1:24">
      <c r="B29" s="4" t="s">
        <v>47</v>
      </c>
      <c r="C29" s="3">
        <v>13</v>
      </c>
      <c r="D29" s="3">
        <v>14.5</v>
      </c>
      <c r="E29" s="3">
        <v>14.9</v>
      </c>
      <c r="F29" s="3">
        <v>12.8</v>
      </c>
      <c r="G29" s="3">
        <v>11.4</v>
      </c>
      <c r="H29" s="3">
        <v>14.7</v>
      </c>
      <c r="I29" s="3">
        <v>14.7</v>
      </c>
      <c r="J29" s="3">
        <v>15.1</v>
      </c>
      <c r="K29" s="3">
        <v>14.8</v>
      </c>
      <c r="L29" s="3">
        <v>15.4</v>
      </c>
      <c r="M29" s="3">
        <v>16.2</v>
      </c>
      <c r="N29" s="3">
        <v>20.100000000000001</v>
      </c>
      <c r="O29" s="3">
        <v>22.8</v>
      </c>
      <c r="P29" s="3">
        <v>20.8</v>
      </c>
      <c r="Q29" s="3">
        <v>22.1</v>
      </c>
      <c r="R29" s="3">
        <v>19.399999999999999</v>
      </c>
      <c r="S29" s="3">
        <v>20.3</v>
      </c>
      <c r="T29" s="3">
        <v>22.3</v>
      </c>
      <c r="U29" s="3">
        <v>22.5</v>
      </c>
      <c r="V29" s="3">
        <v>22.9</v>
      </c>
      <c r="W29" s="3">
        <v>28.6</v>
      </c>
      <c r="X29" s="3">
        <v>28.8</v>
      </c>
    </row>
    <row r="30" spans="1:24" s="2" customFormat="1">
      <c r="A30" s="1" t="s">
        <v>4</v>
      </c>
      <c r="B30" s="1" t="s">
        <v>39</v>
      </c>
      <c r="C30" s="2">
        <v>88</v>
      </c>
      <c r="D30" s="2">
        <v>88.6</v>
      </c>
      <c r="E30" s="2">
        <v>89.4</v>
      </c>
      <c r="F30" s="2">
        <v>90.3</v>
      </c>
      <c r="G30" s="2">
        <v>91.2</v>
      </c>
      <c r="H30" s="2">
        <v>92.2</v>
      </c>
      <c r="I30" s="2">
        <v>92.9</v>
      </c>
      <c r="J30" s="2">
        <v>93.5</v>
      </c>
      <c r="K30" s="2">
        <v>94.6</v>
      </c>
      <c r="L30" s="2">
        <v>95.8</v>
      </c>
      <c r="M30" s="2">
        <v>97.6</v>
      </c>
      <c r="N30" s="2">
        <v>99.4</v>
      </c>
      <c r="O30" s="2">
        <v>100.3</v>
      </c>
      <c r="P30" s="2">
        <v>100.6</v>
      </c>
      <c r="Q30" s="2">
        <v>101.2</v>
      </c>
      <c r="R30" s="2">
        <v>101.8</v>
      </c>
      <c r="S30" s="2">
        <v>103.5</v>
      </c>
      <c r="T30" s="2">
        <v>105.7</v>
      </c>
      <c r="U30" s="2">
        <v>107.8</v>
      </c>
      <c r="V30" s="2">
        <v>110.1</v>
      </c>
      <c r="W30" s="2">
        <v>111.8</v>
      </c>
      <c r="X30" s="2">
        <v>113.4</v>
      </c>
    </row>
    <row r="31" spans="1:24">
      <c r="B31" t="s">
        <v>40</v>
      </c>
      <c r="C31" s="3">
        <v>12</v>
      </c>
      <c r="D31" s="3">
        <v>10.9</v>
      </c>
      <c r="E31" s="3">
        <v>9.9</v>
      </c>
      <c r="F31" s="3">
        <v>9.3000000000000007</v>
      </c>
      <c r="G31" s="3">
        <v>9.6</v>
      </c>
      <c r="H31" s="3">
        <v>8.8000000000000007</v>
      </c>
      <c r="I31" s="3">
        <v>8.3000000000000007</v>
      </c>
      <c r="J31" s="3">
        <v>8.6999999999999993</v>
      </c>
      <c r="K31" s="3">
        <v>8.1999999999999993</v>
      </c>
      <c r="L31" s="3">
        <v>7.6</v>
      </c>
      <c r="M31" s="3">
        <v>7.7</v>
      </c>
      <c r="N31" s="3">
        <v>7.4</v>
      </c>
      <c r="O31" s="3">
        <v>7</v>
      </c>
      <c r="P31" s="3">
        <v>6.2</v>
      </c>
      <c r="Q31" s="3">
        <v>6.6</v>
      </c>
      <c r="R31" s="3">
        <v>6.2</v>
      </c>
      <c r="S31" s="3">
        <v>5.8</v>
      </c>
      <c r="T31" s="3">
        <v>5.8</v>
      </c>
      <c r="U31" s="3">
        <v>5.5</v>
      </c>
      <c r="V31" s="3">
        <v>5.3</v>
      </c>
      <c r="W31" s="3">
        <v>4.9000000000000004</v>
      </c>
      <c r="X31" s="3">
        <v>4.5999999999999996</v>
      </c>
    </row>
    <row r="32" spans="1:24">
      <c r="B32" t="s">
        <v>41</v>
      </c>
      <c r="C32" s="3">
        <v>18.100000000000001</v>
      </c>
      <c r="D32" s="3">
        <v>16.7</v>
      </c>
      <c r="E32" s="3">
        <v>15.7</v>
      </c>
      <c r="F32" s="3">
        <v>16</v>
      </c>
      <c r="G32" s="3">
        <v>15.4</v>
      </c>
      <c r="H32" s="3">
        <v>15.2</v>
      </c>
      <c r="I32" s="3">
        <v>15.5</v>
      </c>
      <c r="J32" s="3">
        <v>14.7</v>
      </c>
      <c r="K32" s="3">
        <v>15.8</v>
      </c>
      <c r="L32" s="3">
        <v>14.7</v>
      </c>
      <c r="M32" s="3">
        <v>13.5</v>
      </c>
      <c r="N32" s="3">
        <v>13.4</v>
      </c>
      <c r="O32" s="3">
        <v>13.8</v>
      </c>
      <c r="P32" s="3">
        <v>13.3</v>
      </c>
      <c r="Q32" s="3">
        <v>11.8</v>
      </c>
      <c r="R32" s="3">
        <v>12.4</v>
      </c>
      <c r="S32" s="3">
        <v>11.5</v>
      </c>
      <c r="T32" s="3">
        <v>11.9</v>
      </c>
      <c r="U32" s="3">
        <v>11.8</v>
      </c>
      <c r="V32" s="3">
        <v>11.5</v>
      </c>
      <c r="W32" s="3">
        <v>10</v>
      </c>
      <c r="X32" s="3">
        <v>9.5</v>
      </c>
    </row>
    <row r="33" spans="1:24">
      <c r="B33" t="s">
        <v>42</v>
      </c>
      <c r="C33" s="3">
        <v>13.7</v>
      </c>
      <c r="D33" s="3">
        <v>13.5</v>
      </c>
      <c r="E33" s="3">
        <v>13.8</v>
      </c>
      <c r="F33" s="3">
        <v>14.2</v>
      </c>
      <c r="G33" s="3">
        <v>13.3</v>
      </c>
      <c r="H33" s="3">
        <v>15.8</v>
      </c>
      <c r="I33" s="3">
        <v>16</v>
      </c>
      <c r="J33" s="3">
        <v>16.7</v>
      </c>
      <c r="K33" s="3">
        <v>17.399999999999999</v>
      </c>
      <c r="L33" s="3">
        <v>16.600000000000001</v>
      </c>
      <c r="M33" s="3">
        <v>17.7</v>
      </c>
      <c r="N33" s="3">
        <v>16.899999999999999</v>
      </c>
      <c r="O33" s="3">
        <v>17.2</v>
      </c>
      <c r="P33" s="3">
        <v>18.7</v>
      </c>
      <c r="Q33" s="3">
        <v>19.399999999999999</v>
      </c>
      <c r="R33" s="3">
        <v>20.2</v>
      </c>
      <c r="S33" s="3">
        <v>20.100000000000001</v>
      </c>
      <c r="T33" s="3">
        <v>19.399999999999999</v>
      </c>
      <c r="U33" s="3">
        <v>20.5</v>
      </c>
      <c r="V33" s="3">
        <v>22.7</v>
      </c>
      <c r="W33" s="3">
        <v>22.1</v>
      </c>
      <c r="X33" s="3">
        <v>23.3</v>
      </c>
    </row>
    <row r="34" spans="1:24">
      <c r="B34" t="s">
        <v>43</v>
      </c>
      <c r="C34" s="3">
        <v>5.3</v>
      </c>
      <c r="D34" s="3">
        <v>5.7</v>
      </c>
      <c r="E34" s="3">
        <v>6.3</v>
      </c>
      <c r="F34" s="3">
        <v>5.9</v>
      </c>
      <c r="G34" s="3">
        <v>5.2</v>
      </c>
      <c r="H34" s="3">
        <v>4.7</v>
      </c>
      <c r="I34" s="3">
        <v>5.2</v>
      </c>
      <c r="J34" s="3">
        <v>5.7</v>
      </c>
      <c r="K34" s="3">
        <v>5.4</v>
      </c>
      <c r="L34" s="3">
        <v>6.5</v>
      </c>
      <c r="M34" s="3">
        <v>6.6</v>
      </c>
      <c r="N34" s="3">
        <v>6.1</v>
      </c>
      <c r="O34" s="3">
        <v>5.8</v>
      </c>
      <c r="P34" s="3">
        <v>5.5</v>
      </c>
      <c r="Q34" s="3">
        <v>6</v>
      </c>
      <c r="R34" s="3">
        <v>4.5</v>
      </c>
      <c r="S34" s="3">
        <v>4.5</v>
      </c>
      <c r="T34" s="3">
        <v>4.3</v>
      </c>
      <c r="U34" s="3">
        <v>5</v>
      </c>
      <c r="V34" s="3">
        <v>4.5999999999999996</v>
      </c>
      <c r="W34" s="3">
        <v>4.2</v>
      </c>
      <c r="X34" s="3">
        <v>4.2</v>
      </c>
    </row>
    <row r="35" spans="1:24">
      <c r="B35" t="s">
        <v>44</v>
      </c>
      <c r="C35" s="3">
        <v>28.4</v>
      </c>
      <c r="D35" s="3">
        <v>29.3</v>
      </c>
      <c r="E35" s="3">
        <v>31.3</v>
      </c>
      <c r="F35" s="3">
        <v>31.4</v>
      </c>
      <c r="G35" s="3">
        <v>34</v>
      </c>
      <c r="H35" s="3">
        <v>34.1</v>
      </c>
      <c r="I35" s="3">
        <v>33.5</v>
      </c>
      <c r="J35" s="3">
        <v>33.299999999999997</v>
      </c>
      <c r="K35" s="3">
        <v>32.9</v>
      </c>
      <c r="L35" s="3">
        <v>34.5</v>
      </c>
      <c r="M35" s="3">
        <v>32.700000000000003</v>
      </c>
      <c r="N35" s="3">
        <v>36.200000000000003</v>
      </c>
      <c r="O35" s="3">
        <v>36.799999999999997</v>
      </c>
      <c r="P35" s="3">
        <v>37</v>
      </c>
      <c r="Q35" s="3">
        <v>36.4</v>
      </c>
      <c r="R35" s="3">
        <v>36.299999999999997</v>
      </c>
      <c r="S35" s="3">
        <v>38</v>
      </c>
      <c r="T35" s="3">
        <v>39.5</v>
      </c>
      <c r="U35" s="3">
        <v>39.4</v>
      </c>
      <c r="V35" s="3">
        <v>40</v>
      </c>
      <c r="W35" s="3">
        <v>41.2</v>
      </c>
      <c r="X35" s="3">
        <v>41.8</v>
      </c>
    </row>
    <row r="36" spans="1:24">
      <c r="B36" t="s">
        <v>45</v>
      </c>
      <c r="C36" s="3">
        <v>10.5</v>
      </c>
      <c r="D36" s="3">
        <v>12.5</v>
      </c>
      <c r="E36" s="3">
        <v>12.4</v>
      </c>
      <c r="F36" s="3">
        <v>13.4</v>
      </c>
      <c r="G36" s="3">
        <v>13.7</v>
      </c>
      <c r="H36" s="3">
        <v>13.6</v>
      </c>
      <c r="I36" s="3">
        <v>14.4</v>
      </c>
      <c r="J36" s="3">
        <v>14.4</v>
      </c>
      <c r="K36" s="3">
        <v>15</v>
      </c>
      <c r="L36" s="3">
        <v>15.8</v>
      </c>
      <c r="M36" s="3">
        <v>19.399999999999999</v>
      </c>
      <c r="N36" s="3">
        <v>19.5</v>
      </c>
      <c r="O36" s="3">
        <v>19.7</v>
      </c>
      <c r="P36" s="3">
        <v>19.8</v>
      </c>
      <c r="Q36" s="3">
        <v>21.1</v>
      </c>
      <c r="R36" s="3">
        <v>22.2</v>
      </c>
      <c r="S36" s="3">
        <v>23.7</v>
      </c>
      <c r="T36" s="3">
        <v>24.8</v>
      </c>
      <c r="U36" s="3">
        <v>25.5</v>
      </c>
      <c r="V36" s="3">
        <v>26.1</v>
      </c>
      <c r="W36" s="3">
        <v>29.4</v>
      </c>
      <c r="X36" s="3">
        <v>30</v>
      </c>
    </row>
    <row r="37" spans="1:24">
      <c r="B37" s="4" t="s">
        <v>46</v>
      </c>
      <c r="C37" s="3">
        <v>7.1</v>
      </c>
      <c r="D37" s="3">
        <v>7.7</v>
      </c>
      <c r="E37" s="3">
        <v>7.9</v>
      </c>
      <c r="F37" s="3">
        <v>8.8000000000000007</v>
      </c>
      <c r="G37" s="3">
        <v>9.5</v>
      </c>
      <c r="H37" s="3">
        <v>9.4</v>
      </c>
      <c r="I37" s="3">
        <v>9.8000000000000007</v>
      </c>
      <c r="J37" s="3">
        <v>10</v>
      </c>
      <c r="K37" s="3">
        <v>10.4</v>
      </c>
      <c r="L37" s="3">
        <v>10.8</v>
      </c>
      <c r="M37" s="3">
        <v>13.2</v>
      </c>
      <c r="N37" s="3">
        <v>13.4</v>
      </c>
      <c r="O37" s="3">
        <v>13.4</v>
      </c>
      <c r="P37" s="3">
        <v>13.9</v>
      </c>
      <c r="Q37" s="3">
        <v>14.1</v>
      </c>
      <c r="R37" s="3">
        <v>15.4</v>
      </c>
      <c r="S37" s="3">
        <v>16</v>
      </c>
      <c r="T37" s="3">
        <v>17</v>
      </c>
      <c r="U37" s="3">
        <v>17.2</v>
      </c>
      <c r="V37" s="3">
        <v>18</v>
      </c>
      <c r="W37" s="3">
        <v>19</v>
      </c>
      <c r="X37" s="3">
        <v>20.3</v>
      </c>
    </row>
    <row r="38" spans="1:24">
      <c r="B38" s="4" t="s">
        <v>47</v>
      </c>
      <c r="C38" s="3">
        <v>3.4</v>
      </c>
      <c r="D38" s="3">
        <v>4.7</v>
      </c>
      <c r="E38" s="3">
        <v>4.5</v>
      </c>
      <c r="F38" s="3">
        <v>4.5999999999999996</v>
      </c>
      <c r="G38" s="3">
        <v>4.2</v>
      </c>
      <c r="H38" s="3">
        <v>4.0999999999999996</v>
      </c>
      <c r="I38" s="3">
        <v>4.5999999999999996</v>
      </c>
      <c r="J38" s="3">
        <v>4.4000000000000004</v>
      </c>
      <c r="K38" s="3">
        <v>4.5</v>
      </c>
      <c r="L38" s="3">
        <v>5.0999999999999996</v>
      </c>
      <c r="M38" s="3">
        <v>6.2</v>
      </c>
      <c r="N38" s="3">
        <v>6.1</v>
      </c>
      <c r="O38" s="3">
        <v>6.4</v>
      </c>
      <c r="P38" s="3">
        <v>6</v>
      </c>
      <c r="Q38" s="3">
        <v>7</v>
      </c>
      <c r="R38" s="3">
        <v>6.8</v>
      </c>
      <c r="S38" s="3">
        <v>7.7</v>
      </c>
      <c r="T38" s="3">
        <v>7.8</v>
      </c>
      <c r="U38" s="3">
        <v>8.3000000000000007</v>
      </c>
      <c r="V38" s="3">
        <v>8</v>
      </c>
      <c r="W38" s="3">
        <v>10.4</v>
      </c>
      <c r="X38" s="3">
        <v>9.6999999999999993</v>
      </c>
    </row>
    <row r="39" spans="1:24" s="2" customFormat="1">
      <c r="A39" s="1" t="s">
        <v>5</v>
      </c>
      <c r="B39" s="1" t="s">
        <v>39</v>
      </c>
      <c r="C39" s="2">
        <v>617.79999999999995</v>
      </c>
      <c r="D39" s="2">
        <v>620.9</v>
      </c>
      <c r="E39" s="2">
        <v>626</v>
      </c>
      <c r="F39" s="2">
        <v>631.29999999999995</v>
      </c>
      <c r="G39" s="2">
        <v>635.70000000000005</v>
      </c>
      <c r="H39" s="2">
        <v>638.5</v>
      </c>
      <c r="I39" s="2">
        <v>641.9</v>
      </c>
      <c r="J39" s="2">
        <v>644</v>
      </c>
      <c r="K39" s="2">
        <v>647.4</v>
      </c>
      <c r="L39" s="2">
        <v>651.9</v>
      </c>
      <c r="M39" s="2">
        <v>656.7</v>
      </c>
      <c r="N39" s="2">
        <v>660.7</v>
      </c>
      <c r="O39" s="2">
        <v>662.9</v>
      </c>
      <c r="P39" s="2">
        <v>663.8</v>
      </c>
      <c r="Q39" s="2">
        <v>665.5</v>
      </c>
      <c r="R39" s="2">
        <v>667.2</v>
      </c>
      <c r="S39" s="2">
        <v>673</v>
      </c>
      <c r="T39" s="2">
        <v>679.1</v>
      </c>
      <c r="U39" s="2">
        <v>686.5</v>
      </c>
      <c r="V39" s="2">
        <v>695.6</v>
      </c>
      <c r="W39" s="2">
        <v>704.3</v>
      </c>
      <c r="X39" s="2">
        <v>712.4</v>
      </c>
    </row>
    <row r="40" spans="1:24">
      <c r="B40" t="s">
        <v>40</v>
      </c>
      <c r="C40" s="3">
        <v>64.400000000000006</v>
      </c>
      <c r="D40" s="3">
        <v>59.3</v>
      </c>
      <c r="E40" s="3">
        <v>57.2</v>
      </c>
      <c r="F40" s="3">
        <v>54.3</v>
      </c>
      <c r="G40" s="3">
        <v>52.4</v>
      </c>
      <c r="H40" s="3">
        <v>53.3</v>
      </c>
      <c r="I40" s="3">
        <v>51.8</v>
      </c>
      <c r="J40" s="3">
        <v>47</v>
      </c>
      <c r="K40" s="3">
        <v>46.4</v>
      </c>
      <c r="L40" s="3">
        <v>45.1</v>
      </c>
      <c r="M40" s="3">
        <v>40.9</v>
      </c>
      <c r="N40" s="3">
        <v>40.299999999999997</v>
      </c>
      <c r="O40" s="3">
        <v>36.200000000000003</v>
      </c>
      <c r="P40" s="3">
        <v>36.5</v>
      </c>
      <c r="Q40" s="3">
        <v>34.799999999999997</v>
      </c>
      <c r="R40" s="3">
        <v>35</v>
      </c>
      <c r="S40" s="3">
        <v>33.9</v>
      </c>
      <c r="T40" s="3">
        <v>28.6</v>
      </c>
      <c r="U40" s="3">
        <v>29</v>
      </c>
      <c r="V40" s="3">
        <v>28.7</v>
      </c>
      <c r="W40" s="3">
        <v>25.8</v>
      </c>
      <c r="X40" s="3">
        <v>24.5</v>
      </c>
    </row>
    <row r="41" spans="1:24">
      <c r="B41" t="s">
        <v>41</v>
      </c>
      <c r="C41" s="3">
        <v>118.6</v>
      </c>
      <c r="D41" s="3">
        <v>110.1</v>
      </c>
      <c r="E41" s="3">
        <v>114.4</v>
      </c>
      <c r="F41" s="3">
        <v>109.5</v>
      </c>
      <c r="G41" s="3">
        <v>106.8</v>
      </c>
      <c r="H41" s="3">
        <v>101.4</v>
      </c>
      <c r="I41" s="3">
        <v>103.5</v>
      </c>
      <c r="J41" s="3">
        <v>98.4</v>
      </c>
      <c r="K41" s="3">
        <v>100.4</v>
      </c>
      <c r="L41" s="3">
        <v>99.3</v>
      </c>
      <c r="M41" s="3">
        <v>91.6</v>
      </c>
      <c r="N41" s="3">
        <v>93.1</v>
      </c>
      <c r="O41" s="3">
        <v>91.9</v>
      </c>
      <c r="P41" s="3">
        <v>85.2</v>
      </c>
      <c r="Q41" s="3">
        <v>78.599999999999994</v>
      </c>
      <c r="R41" s="3">
        <v>80.2</v>
      </c>
      <c r="S41" s="3">
        <v>75.2</v>
      </c>
      <c r="T41" s="3">
        <v>72.3</v>
      </c>
      <c r="U41" s="3">
        <v>73.3</v>
      </c>
      <c r="V41" s="3">
        <v>68.3</v>
      </c>
      <c r="W41" s="3">
        <v>67.2</v>
      </c>
      <c r="X41" s="3">
        <v>67.3</v>
      </c>
    </row>
    <row r="42" spans="1:24">
      <c r="B42" t="s">
        <v>42</v>
      </c>
      <c r="C42" s="3">
        <v>88.3</v>
      </c>
      <c r="D42" s="3">
        <v>84.1</v>
      </c>
      <c r="E42" s="3">
        <v>88.1</v>
      </c>
      <c r="F42" s="3">
        <v>89.7</v>
      </c>
      <c r="G42" s="3">
        <v>91.9</v>
      </c>
      <c r="H42" s="3">
        <v>104.2</v>
      </c>
      <c r="I42" s="3">
        <v>98.9</v>
      </c>
      <c r="J42" s="3">
        <v>102.5</v>
      </c>
      <c r="K42" s="3">
        <v>106.9</v>
      </c>
      <c r="L42" s="3">
        <v>106.4</v>
      </c>
      <c r="M42" s="3">
        <v>100.7</v>
      </c>
      <c r="N42" s="3">
        <v>106.1</v>
      </c>
      <c r="O42" s="3">
        <v>106.4</v>
      </c>
      <c r="P42" s="3">
        <v>109.2</v>
      </c>
      <c r="Q42" s="3">
        <v>117.2</v>
      </c>
      <c r="R42" s="3">
        <v>113.6</v>
      </c>
      <c r="S42" s="3">
        <v>119.7</v>
      </c>
      <c r="T42" s="3">
        <v>120</v>
      </c>
      <c r="U42" s="3">
        <v>117.5</v>
      </c>
      <c r="V42" s="3">
        <v>127.8</v>
      </c>
      <c r="W42" s="3">
        <v>122.4</v>
      </c>
      <c r="X42" s="3">
        <v>128.9</v>
      </c>
    </row>
    <row r="43" spans="1:24">
      <c r="B43" t="s">
        <v>43</v>
      </c>
      <c r="C43" s="3">
        <v>37.200000000000003</v>
      </c>
      <c r="D43" s="3">
        <v>43.9</v>
      </c>
      <c r="E43" s="3">
        <v>44.5</v>
      </c>
      <c r="F43" s="3">
        <v>44</v>
      </c>
      <c r="G43" s="3">
        <v>39.799999999999997</v>
      </c>
      <c r="H43" s="3">
        <v>35.1</v>
      </c>
      <c r="I43" s="3">
        <v>40.1</v>
      </c>
      <c r="J43" s="3">
        <v>43.1</v>
      </c>
      <c r="K43" s="3">
        <v>48.6</v>
      </c>
      <c r="L43" s="3">
        <v>37.9</v>
      </c>
      <c r="M43" s="3">
        <v>41</v>
      </c>
      <c r="N43" s="3">
        <v>40.799999999999997</v>
      </c>
      <c r="O43" s="3">
        <v>33.4</v>
      </c>
      <c r="P43" s="3">
        <v>34.700000000000003</v>
      </c>
      <c r="Q43" s="3">
        <v>33.4</v>
      </c>
      <c r="R43" s="3">
        <v>26.6</v>
      </c>
      <c r="S43" s="3">
        <v>29</v>
      </c>
      <c r="T43" s="3">
        <v>32</v>
      </c>
      <c r="U43" s="3">
        <v>31.4</v>
      </c>
      <c r="V43" s="3">
        <v>30.3</v>
      </c>
      <c r="W43" s="3">
        <v>31.6</v>
      </c>
      <c r="X43" s="3">
        <v>32.6</v>
      </c>
    </row>
    <row r="44" spans="1:24">
      <c r="B44" t="s">
        <v>44</v>
      </c>
      <c r="C44" s="3">
        <v>213.5</v>
      </c>
      <c r="D44" s="3">
        <v>222.2</v>
      </c>
      <c r="E44" s="3">
        <v>218.2</v>
      </c>
      <c r="F44" s="3">
        <v>223.4</v>
      </c>
      <c r="G44" s="3">
        <v>234</v>
      </c>
      <c r="H44" s="3">
        <v>233.8</v>
      </c>
      <c r="I44" s="3">
        <v>232.1</v>
      </c>
      <c r="J44" s="3">
        <v>237</v>
      </c>
      <c r="K44" s="3">
        <v>225.6</v>
      </c>
      <c r="L44" s="3">
        <v>238.4</v>
      </c>
      <c r="M44" s="3">
        <v>243.6</v>
      </c>
      <c r="N44" s="3">
        <v>240</v>
      </c>
      <c r="O44" s="3">
        <v>247.4</v>
      </c>
      <c r="P44" s="3">
        <v>247.6</v>
      </c>
      <c r="Q44" s="3">
        <v>244.2</v>
      </c>
      <c r="R44" s="3">
        <v>257.3</v>
      </c>
      <c r="S44" s="3">
        <v>249.8</v>
      </c>
      <c r="T44" s="3">
        <v>254.4</v>
      </c>
      <c r="U44" s="3">
        <v>257.10000000000002</v>
      </c>
      <c r="V44" s="3">
        <v>259</v>
      </c>
      <c r="W44" s="3">
        <v>265.89999999999998</v>
      </c>
      <c r="X44" s="3">
        <v>263.7</v>
      </c>
    </row>
    <row r="45" spans="1:24">
      <c r="B45" t="s">
        <v>45</v>
      </c>
      <c r="C45" s="3">
        <v>95.8</v>
      </c>
      <c r="D45" s="3">
        <v>101.2</v>
      </c>
      <c r="E45" s="3">
        <v>103.6</v>
      </c>
      <c r="F45" s="3">
        <v>110.4</v>
      </c>
      <c r="G45" s="3">
        <v>110.8</v>
      </c>
      <c r="H45" s="3">
        <v>110.7</v>
      </c>
      <c r="I45" s="3">
        <v>115.6</v>
      </c>
      <c r="J45" s="3">
        <v>116.1</v>
      </c>
      <c r="K45" s="3">
        <v>119.5</v>
      </c>
      <c r="L45" s="3">
        <v>124.9</v>
      </c>
      <c r="M45" s="3">
        <v>138.9</v>
      </c>
      <c r="N45" s="3">
        <v>140.30000000000001</v>
      </c>
      <c r="O45" s="3">
        <v>147.69999999999999</v>
      </c>
      <c r="P45" s="3">
        <v>150.5</v>
      </c>
      <c r="Q45" s="3">
        <v>157.30000000000001</v>
      </c>
      <c r="R45" s="3">
        <v>154.5</v>
      </c>
      <c r="S45" s="3">
        <v>165.5</v>
      </c>
      <c r="T45" s="3">
        <v>171.7</v>
      </c>
      <c r="U45" s="3">
        <v>178.2</v>
      </c>
      <c r="V45" s="3">
        <v>181.6</v>
      </c>
      <c r="W45" s="3">
        <v>191.4</v>
      </c>
      <c r="X45" s="3">
        <v>195.4</v>
      </c>
    </row>
    <row r="46" spans="1:24">
      <c r="B46" s="4" t="s">
        <v>46</v>
      </c>
      <c r="C46" s="3">
        <v>58</v>
      </c>
      <c r="D46" s="3">
        <v>68.2</v>
      </c>
      <c r="E46" s="3">
        <v>69.900000000000006</v>
      </c>
      <c r="F46" s="3">
        <v>72.5</v>
      </c>
      <c r="G46" s="3">
        <v>74</v>
      </c>
      <c r="H46" s="3">
        <v>71.3</v>
      </c>
      <c r="I46" s="3">
        <v>80.099999999999994</v>
      </c>
      <c r="J46" s="3">
        <v>78.900000000000006</v>
      </c>
      <c r="K46" s="3">
        <v>76.099999999999994</v>
      </c>
      <c r="L46" s="3">
        <v>78</v>
      </c>
      <c r="M46" s="3">
        <v>83.8</v>
      </c>
      <c r="N46" s="3">
        <v>87.4</v>
      </c>
      <c r="O46" s="3">
        <v>90.5</v>
      </c>
      <c r="P46" s="3">
        <v>90.2</v>
      </c>
      <c r="Q46" s="3">
        <v>93.8</v>
      </c>
      <c r="R46" s="3">
        <v>94.5</v>
      </c>
      <c r="S46" s="3">
        <v>98.5</v>
      </c>
      <c r="T46" s="3">
        <v>103.2</v>
      </c>
      <c r="U46" s="3">
        <v>104.7</v>
      </c>
      <c r="V46" s="3">
        <v>105.6</v>
      </c>
      <c r="W46" s="3">
        <v>118.3</v>
      </c>
      <c r="X46" s="3">
        <v>127.8</v>
      </c>
    </row>
    <row r="47" spans="1:24">
      <c r="B47" s="4" t="s">
        <v>47</v>
      </c>
      <c r="C47" s="3">
        <v>37.700000000000003</v>
      </c>
      <c r="D47" s="3">
        <v>33</v>
      </c>
      <c r="E47" s="3">
        <v>33.799999999999997</v>
      </c>
      <c r="F47" s="3">
        <v>37.9</v>
      </c>
      <c r="G47" s="3">
        <v>36.9</v>
      </c>
      <c r="H47" s="3">
        <v>39.4</v>
      </c>
      <c r="I47" s="3">
        <v>35.5</v>
      </c>
      <c r="J47" s="3">
        <v>37.299999999999997</v>
      </c>
      <c r="K47" s="3">
        <v>43.4</v>
      </c>
      <c r="L47" s="3">
        <v>47</v>
      </c>
      <c r="M47" s="3">
        <v>55.1</v>
      </c>
      <c r="N47" s="3">
        <v>52.9</v>
      </c>
      <c r="O47" s="3">
        <v>57.2</v>
      </c>
      <c r="P47" s="3">
        <v>60.4</v>
      </c>
      <c r="Q47" s="3">
        <v>63.5</v>
      </c>
      <c r="R47" s="3">
        <v>60</v>
      </c>
      <c r="S47" s="3">
        <v>66.900000000000006</v>
      </c>
      <c r="T47" s="3">
        <v>68.5</v>
      </c>
      <c r="U47" s="3">
        <v>73.5</v>
      </c>
      <c r="V47" s="3">
        <v>76.099999999999994</v>
      </c>
      <c r="W47" s="3">
        <v>73.099999999999994</v>
      </c>
      <c r="X47" s="3">
        <v>67.599999999999994</v>
      </c>
    </row>
    <row r="48" spans="1:24" s="2" customFormat="1">
      <c r="A48" s="1" t="s">
        <v>6</v>
      </c>
      <c r="B48" s="1" t="s">
        <v>39</v>
      </c>
      <c r="C48" s="2">
        <v>497.6</v>
      </c>
      <c r="D48" s="2">
        <v>500.3</v>
      </c>
      <c r="E48" s="2">
        <v>503.1</v>
      </c>
      <c r="F48" s="2">
        <v>506</v>
      </c>
      <c r="G48" s="2">
        <v>508.3</v>
      </c>
      <c r="H48" s="2">
        <v>510.5</v>
      </c>
      <c r="I48" s="2">
        <v>512.20000000000005</v>
      </c>
      <c r="J48" s="2">
        <v>514.5</v>
      </c>
      <c r="K48" s="2">
        <v>517.9</v>
      </c>
      <c r="L48" s="2">
        <v>522</v>
      </c>
      <c r="M48" s="2">
        <v>526.20000000000005</v>
      </c>
      <c r="N48" s="2">
        <v>530.20000000000005</v>
      </c>
      <c r="O48" s="2">
        <v>534.5</v>
      </c>
      <c r="P48" s="2">
        <v>537.79999999999995</v>
      </c>
      <c r="Q48" s="2">
        <v>541</v>
      </c>
      <c r="R48" s="2">
        <v>543.70000000000005</v>
      </c>
      <c r="S48" s="2">
        <v>547.70000000000005</v>
      </c>
      <c r="T48" s="2">
        <v>551.20000000000005</v>
      </c>
      <c r="U48" s="2">
        <v>555.20000000000005</v>
      </c>
      <c r="V48" s="2">
        <v>560.5</v>
      </c>
      <c r="W48" s="2">
        <v>564.70000000000005</v>
      </c>
      <c r="X48" s="2">
        <v>568.6</v>
      </c>
    </row>
    <row r="49" spans="1:24">
      <c r="B49" t="s">
        <v>48</v>
      </c>
      <c r="C49" s="3">
        <v>84.5</v>
      </c>
      <c r="D49" s="3">
        <v>82.8</v>
      </c>
      <c r="E49" s="3">
        <v>78.7</v>
      </c>
      <c r="F49" s="3">
        <v>73</v>
      </c>
      <c r="G49" s="3">
        <v>70.8</v>
      </c>
      <c r="H49" s="3">
        <v>67.8</v>
      </c>
      <c r="I49" s="3">
        <v>65.400000000000006</v>
      </c>
      <c r="J49" s="3">
        <v>65.7</v>
      </c>
      <c r="K49" s="3">
        <v>62</v>
      </c>
      <c r="L49" s="3">
        <v>59.5</v>
      </c>
      <c r="M49" s="3">
        <v>55.8</v>
      </c>
      <c r="N49" s="3">
        <v>56.4</v>
      </c>
      <c r="O49" s="3">
        <v>53.9</v>
      </c>
      <c r="P49" s="3">
        <v>51.7</v>
      </c>
      <c r="Q49" s="3">
        <v>46.1</v>
      </c>
      <c r="R49" s="3">
        <v>49.3</v>
      </c>
      <c r="S49" s="3">
        <v>44.2</v>
      </c>
      <c r="T49" s="3">
        <v>41.9</v>
      </c>
      <c r="U49" s="3">
        <v>41.1</v>
      </c>
      <c r="V49" s="3">
        <v>42.1</v>
      </c>
      <c r="W49" s="3">
        <v>36.4</v>
      </c>
      <c r="X49" s="3">
        <v>32.5</v>
      </c>
    </row>
    <row r="50" spans="1:24">
      <c r="B50" t="s">
        <v>49</v>
      </c>
      <c r="C50" s="3">
        <v>75.2</v>
      </c>
      <c r="D50" s="3">
        <v>69.8</v>
      </c>
      <c r="E50" s="3">
        <v>68.8</v>
      </c>
      <c r="F50" s="3">
        <v>68.099999999999994</v>
      </c>
      <c r="G50" s="3">
        <v>67.400000000000006</v>
      </c>
      <c r="H50" s="3">
        <v>67.400000000000006</v>
      </c>
      <c r="I50" s="3">
        <v>63.1</v>
      </c>
      <c r="J50" s="3">
        <v>64.099999999999994</v>
      </c>
      <c r="K50" s="3">
        <v>61.1</v>
      </c>
      <c r="L50" s="3">
        <v>60</v>
      </c>
      <c r="M50" s="3">
        <v>62.7</v>
      </c>
      <c r="N50" s="3">
        <v>67.5</v>
      </c>
      <c r="O50" s="3">
        <v>62.3</v>
      </c>
      <c r="P50" s="3">
        <v>65.599999999999994</v>
      </c>
      <c r="Q50" s="3">
        <v>59.3</v>
      </c>
      <c r="R50" s="3">
        <v>58.8</v>
      </c>
      <c r="S50" s="3">
        <v>57.2</v>
      </c>
      <c r="T50" s="3">
        <v>54.8</v>
      </c>
      <c r="U50" s="3">
        <v>53.7</v>
      </c>
      <c r="V50" s="3">
        <v>56.3</v>
      </c>
      <c r="W50" s="3">
        <v>51.3</v>
      </c>
      <c r="X50" s="3">
        <v>49.8</v>
      </c>
    </row>
    <row r="51" spans="1:24">
      <c r="B51" t="s">
        <v>50</v>
      </c>
      <c r="C51" s="3">
        <v>97.6</v>
      </c>
      <c r="D51" s="3">
        <v>95.9</v>
      </c>
      <c r="E51" s="3">
        <v>101.5</v>
      </c>
      <c r="F51" s="3">
        <v>104.2</v>
      </c>
      <c r="G51" s="3">
        <v>103.1</v>
      </c>
      <c r="H51" s="3">
        <v>105</v>
      </c>
      <c r="I51" s="3">
        <v>105.1</v>
      </c>
      <c r="J51" s="3">
        <v>103.3</v>
      </c>
      <c r="K51" s="3">
        <v>104.1</v>
      </c>
      <c r="L51" s="3">
        <v>104.5</v>
      </c>
      <c r="M51" s="3">
        <v>104.7</v>
      </c>
      <c r="N51" s="3">
        <v>104.5</v>
      </c>
      <c r="O51" s="3">
        <v>114.7</v>
      </c>
      <c r="P51" s="3">
        <v>114.8</v>
      </c>
      <c r="Q51" s="3">
        <v>120</v>
      </c>
      <c r="R51" s="3">
        <v>116.8</v>
      </c>
      <c r="S51" s="3">
        <v>119.8</v>
      </c>
      <c r="T51" s="3">
        <v>121.8</v>
      </c>
      <c r="U51" s="3">
        <v>121.3</v>
      </c>
      <c r="V51" s="3">
        <v>124.3</v>
      </c>
      <c r="W51" s="3">
        <v>133.1</v>
      </c>
      <c r="X51" s="3">
        <v>127</v>
      </c>
    </row>
    <row r="52" spans="1:24">
      <c r="B52" t="s">
        <v>51</v>
      </c>
      <c r="C52" s="3">
        <v>26.9</v>
      </c>
      <c r="D52" s="3">
        <v>26.8</v>
      </c>
      <c r="E52" s="3">
        <v>29.2</v>
      </c>
      <c r="F52" s="3">
        <v>31</v>
      </c>
      <c r="G52" s="3">
        <v>27.7</v>
      </c>
      <c r="H52" s="3">
        <v>29.1</v>
      </c>
      <c r="I52" s="3">
        <v>28.8</v>
      </c>
      <c r="J52" s="3">
        <v>26.9</v>
      </c>
      <c r="K52" s="3">
        <v>25.7</v>
      </c>
      <c r="L52" s="3">
        <v>31.1</v>
      </c>
      <c r="M52" s="3">
        <v>31.8</v>
      </c>
      <c r="N52" s="3">
        <v>28</v>
      </c>
      <c r="O52" s="3">
        <v>25.6</v>
      </c>
      <c r="P52" s="3">
        <v>20.399999999999999</v>
      </c>
      <c r="Q52" s="3">
        <v>22.9</v>
      </c>
      <c r="R52" s="3">
        <v>23.8</v>
      </c>
      <c r="S52" s="3">
        <v>22.1</v>
      </c>
      <c r="T52" s="3">
        <v>24.8</v>
      </c>
      <c r="U52" s="3">
        <v>23.5</v>
      </c>
      <c r="V52" s="3">
        <v>21.1</v>
      </c>
      <c r="W52" s="3">
        <v>15.5</v>
      </c>
      <c r="X52" s="3">
        <v>16.3</v>
      </c>
    </row>
    <row r="53" spans="1:24">
      <c r="B53" t="s">
        <v>52</v>
      </c>
      <c r="C53" s="3">
        <v>152.5</v>
      </c>
      <c r="D53" s="3">
        <v>160.30000000000001</v>
      </c>
      <c r="E53" s="3">
        <v>158.5</v>
      </c>
      <c r="F53" s="3">
        <v>161.5</v>
      </c>
      <c r="G53" s="3">
        <v>169.1</v>
      </c>
      <c r="H53" s="3">
        <v>166.2</v>
      </c>
      <c r="I53" s="3">
        <v>172.7</v>
      </c>
      <c r="J53" s="3">
        <v>174.4</v>
      </c>
      <c r="K53" s="3">
        <v>181.8</v>
      </c>
      <c r="L53" s="3">
        <v>181.4</v>
      </c>
      <c r="M53" s="3">
        <v>183.8</v>
      </c>
      <c r="N53" s="3">
        <v>185.8</v>
      </c>
      <c r="O53" s="3">
        <v>192.2</v>
      </c>
      <c r="P53" s="3">
        <v>190.3</v>
      </c>
      <c r="Q53" s="3">
        <v>195.9</v>
      </c>
      <c r="R53" s="3">
        <v>198.8</v>
      </c>
      <c r="S53" s="3">
        <v>199.8</v>
      </c>
      <c r="T53" s="3">
        <v>198.7</v>
      </c>
      <c r="U53" s="3">
        <v>203.8</v>
      </c>
      <c r="V53" s="3">
        <v>199.4</v>
      </c>
      <c r="W53" s="3">
        <v>210.1</v>
      </c>
      <c r="X53" s="3">
        <v>213.6</v>
      </c>
    </row>
    <row r="54" spans="1:24">
      <c r="B54" t="s">
        <v>53</v>
      </c>
      <c r="C54" s="3">
        <v>60.9</v>
      </c>
      <c r="D54" s="3">
        <v>64.7</v>
      </c>
      <c r="E54" s="3">
        <v>66.400000000000006</v>
      </c>
      <c r="F54" s="3">
        <v>68.3</v>
      </c>
      <c r="G54" s="3">
        <v>70.3</v>
      </c>
      <c r="H54" s="3">
        <v>75</v>
      </c>
      <c r="I54" s="3">
        <v>77</v>
      </c>
      <c r="J54" s="3">
        <v>80.2</v>
      </c>
      <c r="K54" s="3">
        <v>83.1</v>
      </c>
      <c r="L54" s="3">
        <v>85.6</v>
      </c>
      <c r="M54" s="3">
        <v>87.4</v>
      </c>
      <c r="N54" s="3">
        <v>88.1</v>
      </c>
      <c r="O54" s="3">
        <v>85.9</v>
      </c>
      <c r="P54" s="3">
        <v>95</v>
      </c>
      <c r="Q54" s="3">
        <v>96.9</v>
      </c>
      <c r="R54" s="3">
        <v>96.2</v>
      </c>
      <c r="S54" s="3">
        <v>104.5</v>
      </c>
      <c r="T54" s="3">
        <v>109.1</v>
      </c>
      <c r="U54" s="3">
        <v>111.8</v>
      </c>
      <c r="V54" s="3">
        <v>117.2</v>
      </c>
      <c r="W54" s="3">
        <v>118.3</v>
      </c>
      <c r="X54" s="3">
        <v>129.4</v>
      </c>
    </row>
    <row r="55" spans="1:24">
      <c r="B55" s="4" t="s">
        <v>46</v>
      </c>
      <c r="C55" s="3">
        <v>43.5</v>
      </c>
      <c r="D55" s="3">
        <v>47.1</v>
      </c>
      <c r="E55" s="3">
        <v>47.8</v>
      </c>
      <c r="F55" s="3">
        <v>49.1</v>
      </c>
      <c r="G55" s="3">
        <v>50.7</v>
      </c>
      <c r="H55" s="3">
        <v>55.8</v>
      </c>
      <c r="I55" s="3">
        <v>55.1</v>
      </c>
      <c r="J55" s="3">
        <v>57.2</v>
      </c>
      <c r="K55" s="3">
        <v>59.1</v>
      </c>
      <c r="L55" s="3">
        <v>60.6</v>
      </c>
      <c r="M55" s="3">
        <v>63.8</v>
      </c>
      <c r="N55" s="3">
        <v>63.2</v>
      </c>
      <c r="O55" s="3">
        <v>59.5</v>
      </c>
      <c r="P55" s="3">
        <v>67.400000000000006</v>
      </c>
      <c r="Q55" s="3">
        <v>70.2</v>
      </c>
      <c r="R55" s="3">
        <v>68</v>
      </c>
      <c r="S55" s="3">
        <v>72.7</v>
      </c>
      <c r="T55" s="3">
        <v>74.900000000000006</v>
      </c>
      <c r="U55" s="3">
        <v>78.2</v>
      </c>
      <c r="V55" s="3">
        <v>81.7</v>
      </c>
      <c r="W55" s="3">
        <v>82.5</v>
      </c>
      <c r="X55" s="3">
        <v>92.5</v>
      </c>
    </row>
    <row r="56" spans="1:24">
      <c r="B56" s="4" t="s">
        <v>47</v>
      </c>
      <c r="C56" s="3">
        <v>17.399999999999999</v>
      </c>
      <c r="D56" s="3">
        <v>17.600000000000001</v>
      </c>
      <c r="E56" s="3">
        <v>18.600000000000001</v>
      </c>
      <c r="F56" s="3">
        <v>19.2</v>
      </c>
      <c r="G56" s="3">
        <v>19.600000000000001</v>
      </c>
      <c r="H56" s="3">
        <v>19.2</v>
      </c>
      <c r="I56" s="3">
        <v>21.9</v>
      </c>
      <c r="J56" s="3">
        <v>23</v>
      </c>
      <c r="K56" s="3">
        <v>23.9</v>
      </c>
      <c r="L56" s="3">
        <v>24.9</v>
      </c>
      <c r="M56" s="3">
        <v>23.6</v>
      </c>
      <c r="N56" s="3">
        <v>24.9</v>
      </c>
      <c r="O56" s="3">
        <v>26.4</v>
      </c>
      <c r="P56" s="3">
        <v>27.6</v>
      </c>
      <c r="Q56" s="3">
        <v>26.6</v>
      </c>
      <c r="R56" s="3">
        <v>28.2</v>
      </c>
      <c r="S56" s="3">
        <v>31.8</v>
      </c>
      <c r="T56" s="3">
        <v>34.200000000000003</v>
      </c>
      <c r="U56" s="3">
        <v>33.6</v>
      </c>
      <c r="V56" s="3">
        <v>35.5</v>
      </c>
      <c r="W56" s="3">
        <v>35.799999999999997</v>
      </c>
      <c r="X56" s="3">
        <v>36.9</v>
      </c>
    </row>
    <row r="57" spans="1:24" s="2" customFormat="1">
      <c r="A57" s="1" t="s">
        <v>7</v>
      </c>
      <c r="B57" s="1" t="s">
        <v>39</v>
      </c>
      <c r="C57" s="2">
        <v>4918.1000000000004</v>
      </c>
      <c r="D57" s="2">
        <v>4966.3999999999996</v>
      </c>
      <c r="E57" s="2">
        <v>5023.5</v>
      </c>
      <c r="F57" s="2">
        <v>5080.3</v>
      </c>
      <c r="G57" s="2">
        <v>5140.7</v>
      </c>
      <c r="H57" s="2">
        <v>5201.3</v>
      </c>
      <c r="I57" s="2">
        <v>5265.3</v>
      </c>
      <c r="J57" s="2">
        <v>5333.7</v>
      </c>
      <c r="K57" s="2">
        <v>5403.6</v>
      </c>
      <c r="L57" s="2">
        <v>5480</v>
      </c>
      <c r="M57" s="2">
        <v>5560</v>
      </c>
      <c r="N57" s="2">
        <v>5629.3</v>
      </c>
      <c r="O57" s="2">
        <v>5680.7</v>
      </c>
      <c r="P57" s="2">
        <v>5725.3</v>
      </c>
      <c r="Q57" s="2">
        <v>5766.4</v>
      </c>
      <c r="R57" s="2">
        <v>5802.1</v>
      </c>
      <c r="S57" s="2">
        <v>5853.6</v>
      </c>
      <c r="T57" s="2">
        <v>5922.1</v>
      </c>
      <c r="U57" s="2">
        <v>6006</v>
      </c>
      <c r="V57" s="2">
        <v>6086.1</v>
      </c>
      <c r="W57" s="2">
        <v>6143.8</v>
      </c>
      <c r="X57" s="2">
        <v>6192.9</v>
      </c>
    </row>
    <row r="58" spans="1:24">
      <c r="B58" t="s">
        <v>40</v>
      </c>
      <c r="C58" s="3">
        <v>905.9</v>
      </c>
      <c r="D58" s="3">
        <v>868.3</v>
      </c>
      <c r="E58" s="3">
        <v>838.2</v>
      </c>
      <c r="F58" s="3">
        <v>800.9</v>
      </c>
      <c r="G58" s="3">
        <v>783.7</v>
      </c>
      <c r="H58" s="3">
        <v>756.4</v>
      </c>
      <c r="I58" s="3">
        <v>719.1</v>
      </c>
      <c r="J58" s="3">
        <v>686.7</v>
      </c>
      <c r="K58" s="3">
        <v>655.7</v>
      </c>
      <c r="L58" s="3">
        <v>623.5</v>
      </c>
      <c r="M58" s="3">
        <v>640</v>
      </c>
      <c r="N58" s="3">
        <v>627.9</v>
      </c>
      <c r="O58" s="3">
        <v>589.79999999999995</v>
      </c>
      <c r="P58" s="3">
        <v>569.5</v>
      </c>
      <c r="Q58" s="3">
        <v>557.6</v>
      </c>
      <c r="R58" s="3">
        <v>529.4</v>
      </c>
      <c r="S58" s="3">
        <v>526.70000000000005</v>
      </c>
      <c r="T58" s="3">
        <v>491.5</v>
      </c>
      <c r="U58" s="3">
        <v>462.1</v>
      </c>
      <c r="V58" s="3">
        <v>481.7</v>
      </c>
      <c r="W58" s="3">
        <v>454.7</v>
      </c>
      <c r="X58" s="3">
        <v>435.2</v>
      </c>
    </row>
    <row r="59" spans="1:24">
      <c r="B59" t="s">
        <v>41</v>
      </c>
      <c r="C59" s="3">
        <v>685</v>
      </c>
      <c r="D59" s="3">
        <v>679.9</v>
      </c>
      <c r="E59" s="3">
        <v>682.6</v>
      </c>
      <c r="F59" s="3">
        <v>655.8</v>
      </c>
      <c r="G59" s="3">
        <v>653.20000000000005</v>
      </c>
      <c r="H59" s="3">
        <v>602.1</v>
      </c>
      <c r="I59" s="3">
        <v>605.79999999999995</v>
      </c>
      <c r="J59" s="3">
        <v>602.4</v>
      </c>
      <c r="K59" s="3">
        <v>610.70000000000005</v>
      </c>
      <c r="L59" s="3">
        <v>634.5</v>
      </c>
      <c r="M59" s="3">
        <v>594.29999999999995</v>
      </c>
      <c r="N59" s="3">
        <v>579.70000000000005</v>
      </c>
      <c r="O59" s="3">
        <v>577.6</v>
      </c>
      <c r="P59" s="3">
        <v>579.5</v>
      </c>
      <c r="Q59" s="3">
        <v>567.79999999999995</v>
      </c>
      <c r="R59" s="3">
        <v>571.5</v>
      </c>
      <c r="S59" s="3">
        <v>564.20000000000005</v>
      </c>
      <c r="T59" s="3">
        <v>551.79999999999995</v>
      </c>
      <c r="U59" s="3">
        <v>548.70000000000005</v>
      </c>
      <c r="V59" s="3">
        <v>521.79999999999995</v>
      </c>
      <c r="W59" s="3">
        <v>547.70000000000005</v>
      </c>
      <c r="X59" s="3">
        <v>515.20000000000005</v>
      </c>
    </row>
    <row r="60" spans="1:24">
      <c r="B60" t="s">
        <v>42</v>
      </c>
      <c r="C60" s="3">
        <v>783.8</v>
      </c>
      <c r="D60" s="3">
        <v>776.4</v>
      </c>
      <c r="E60" s="3">
        <v>774.6</v>
      </c>
      <c r="F60" s="3">
        <v>763.9</v>
      </c>
      <c r="G60" s="3">
        <v>780.5</v>
      </c>
      <c r="H60" s="3">
        <v>802.9</v>
      </c>
      <c r="I60" s="3">
        <v>814.2</v>
      </c>
      <c r="J60" s="3">
        <v>836.8</v>
      </c>
      <c r="K60" s="3">
        <v>831.4</v>
      </c>
      <c r="L60" s="3">
        <v>863.7</v>
      </c>
      <c r="M60" s="3">
        <v>859</v>
      </c>
      <c r="N60" s="3">
        <v>856.1</v>
      </c>
      <c r="O60" s="3">
        <v>860.3</v>
      </c>
      <c r="P60" s="3">
        <v>902.3</v>
      </c>
      <c r="Q60" s="3">
        <v>890.1</v>
      </c>
      <c r="R60" s="3">
        <v>921.7</v>
      </c>
      <c r="S60" s="3">
        <v>907.4</v>
      </c>
      <c r="T60" s="3">
        <v>895.8</v>
      </c>
      <c r="U60" s="3">
        <v>905.1</v>
      </c>
      <c r="V60" s="3">
        <v>879.4</v>
      </c>
      <c r="W60" s="3">
        <v>875.3</v>
      </c>
      <c r="X60" s="3">
        <v>914.2</v>
      </c>
    </row>
    <row r="61" spans="1:24">
      <c r="B61" t="s">
        <v>43</v>
      </c>
      <c r="C61" s="3">
        <v>272.2</v>
      </c>
      <c r="D61" s="3">
        <v>278.89999999999998</v>
      </c>
      <c r="E61" s="3">
        <v>276.2</v>
      </c>
      <c r="F61" s="3">
        <v>292.10000000000002</v>
      </c>
      <c r="G61" s="3">
        <v>288</v>
      </c>
      <c r="H61" s="3">
        <v>261.5</v>
      </c>
      <c r="I61" s="3">
        <v>254.2</v>
      </c>
      <c r="J61" s="3">
        <v>251.5</v>
      </c>
      <c r="K61" s="3">
        <v>286.5</v>
      </c>
      <c r="L61" s="3">
        <v>274.60000000000002</v>
      </c>
      <c r="M61" s="3">
        <v>274.39999999999998</v>
      </c>
      <c r="N61" s="3">
        <v>267.7</v>
      </c>
      <c r="O61" s="3">
        <v>238</v>
      </c>
      <c r="P61" s="3">
        <v>238.8</v>
      </c>
      <c r="Q61" s="3">
        <v>229.6</v>
      </c>
      <c r="R61" s="3">
        <v>207.5</v>
      </c>
      <c r="S61" s="3">
        <v>224.1</v>
      </c>
      <c r="T61" s="3">
        <v>215.1</v>
      </c>
      <c r="U61" s="3">
        <v>244.7</v>
      </c>
      <c r="V61" s="3">
        <v>224.7</v>
      </c>
      <c r="W61" s="3">
        <v>218.6</v>
      </c>
      <c r="X61" s="3">
        <v>185</v>
      </c>
    </row>
    <row r="62" spans="1:24">
      <c r="B62" t="s">
        <v>44</v>
      </c>
      <c r="C62" s="3">
        <v>1466.3</v>
      </c>
      <c r="D62" s="3">
        <v>1510.5</v>
      </c>
      <c r="E62" s="3">
        <v>1588.6</v>
      </c>
      <c r="F62" s="3">
        <v>1649.5</v>
      </c>
      <c r="G62" s="3">
        <v>1693</v>
      </c>
      <c r="H62" s="3">
        <v>1778.3</v>
      </c>
      <c r="I62" s="3">
        <v>1840.8</v>
      </c>
      <c r="J62" s="3">
        <v>1872.6</v>
      </c>
      <c r="K62" s="3">
        <v>1941.2</v>
      </c>
      <c r="L62" s="3">
        <v>1959.7</v>
      </c>
      <c r="M62" s="3">
        <v>2012.4</v>
      </c>
      <c r="N62" s="3">
        <v>2059.8000000000002</v>
      </c>
      <c r="O62" s="3">
        <v>2103.5</v>
      </c>
      <c r="P62" s="3">
        <v>2122.8000000000002</v>
      </c>
      <c r="Q62" s="3">
        <v>2157.1</v>
      </c>
      <c r="R62" s="3">
        <v>2181.6999999999998</v>
      </c>
      <c r="S62" s="3">
        <v>2203.6</v>
      </c>
      <c r="T62" s="3">
        <v>2246.8000000000002</v>
      </c>
      <c r="U62" s="3">
        <v>2296</v>
      </c>
      <c r="V62" s="3">
        <v>2359.1999999999998</v>
      </c>
      <c r="W62" s="3">
        <v>2334.3000000000002</v>
      </c>
      <c r="X62" s="3">
        <v>2370.6</v>
      </c>
    </row>
    <row r="63" spans="1:24">
      <c r="B63" t="s">
        <v>45</v>
      </c>
      <c r="C63" s="3">
        <v>804.8</v>
      </c>
      <c r="D63" s="3">
        <v>852.5</v>
      </c>
      <c r="E63" s="3">
        <v>863.4</v>
      </c>
      <c r="F63" s="3">
        <v>918.1</v>
      </c>
      <c r="G63" s="3">
        <v>942.2</v>
      </c>
      <c r="H63" s="3">
        <v>1000.2</v>
      </c>
      <c r="I63" s="3">
        <v>1031.2</v>
      </c>
      <c r="J63" s="3">
        <v>1083.7</v>
      </c>
      <c r="K63" s="3">
        <v>1078.2</v>
      </c>
      <c r="L63" s="3">
        <v>1124</v>
      </c>
      <c r="M63" s="3">
        <v>1179.8</v>
      </c>
      <c r="N63" s="3">
        <v>1238</v>
      </c>
      <c r="O63" s="3">
        <v>1311.6</v>
      </c>
      <c r="P63" s="3">
        <v>1312.5</v>
      </c>
      <c r="Q63" s="3">
        <v>1364.2</v>
      </c>
      <c r="R63" s="3">
        <v>1390.3</v>
      </c>
      <c r="S63" s="3">
        <v>1427.5</v>
      </c>
      <c r="T63" s="3">
        <v>1521.1</v>
      </c>
      <c r="U63" s="3">
        <v>1549.4</v>
      </c>
      <c r="V63" s="3">
        <v>1619.3</v>
      </c>
      <c r="W63" s="3">
        <v>1713.2</v>
      </c>
      <c r="X63" s="3">
        <v>1772.8</v>
      </c>
    </row>
    <row r="64" spans="1:24">
      <c r="B64" s="4" t="s">
        <v>46</v>
      </c>
      <c r="C64" s="3">
        <v>549.9</v>
      </c>
      <c r="D64" s="3">
        <v>612.6</v>
      </c>
      <c r="E64" s="3">
        <v>617.1</v>
      </c>
      <c r="F64" s="3">
        <v>649.79999999999995</v>
      </c>
      <c r="G64" s="3">
        <v>657.8</v>
      </c>
      <c r="H64" s="3">
        <v>710.1</v>
      </c>
      <c r="I64" s="3">
        <v>736.4</v>
      </c>
      <c r="J64" s="3">
        <v>760.5</v>
      </c>
      <c r="K64" s="3">
        <v>763.3</v>
      </c>
      <c r="L64" s="3">
        <v>793.5</v>
      </c>
      <c r="M64" s="3">
        <v>826.9</v>
      </c>
      <c r="N64" s="3">
        <v>848.4</v>
      </c>
      <c r="O64" s="3">
        <v>904</v>
      </c>
      <c r="P64" s="3">
        <v>892.5</v>
      </c>
      <c r="Q64" s="3">
        <v>935.9</v>
      </c>
      <c r="R64" s="3">
        <v>938</v>
      </c>
      <c r="S64" s="3">
        <v>966.5</v>
      </c>
      <c r="T64" s="3">
        <v>1017.9</v>
      </c>
      <c r="U64" s="3">
        <v>1046.7</v>
      </c>
      <c r="V64" s="3">
        <v>1079.9000000000001</v>
      </c>
      <c r="W64" s="3">
        <v>1128.0999999999999</v>
      </c>
      <c r="X64" s="3">
        <v>1181.5999999999999</v>
      </c>
    </row>
    <row r="65" spans="1:24">
      <c r="B65" s="4" t="s">
        <v>47</v>
      </c>
      <c r="C65" s="3">
        <v>255</v>
      </c>
      <c r="D65" s="3">
        <v>239.9</v>
      </c>
      <c r="E65" s="3">
        <v>246.3</v>
      </c>
      <c r="F65" s="3">
        <v>268.3</v>
      </c>
      <c r="G65" s="3">
        <v>284.5</v>
      </c>
      <c r="H65" s="3">
        <v>290</v>
      </c>
      <c r="I65" s="3">
        <v>294.8</v>
      </c>
      <c r="J65" s="3">
        <v>323.3</v>
      </c>
      <c r="K65" s="3">
        <v>314.89999999999998</v>
      </c>
      <c r="L65" s="3">
        <v>330.5</v>
      </c>
      <c r="M65" s="3">
        <v>352.9</v>
      </c>
      <c r="N65" s="3">
        <v>389.6</v>
      </c>
      <c r="O65" s="3">
        <v>407.6</v>
      </c>
      <c r="P65" s="3">
        <v>420</v>
      </c>
      <c r="Q65" s="3">
        <v>428.3</v>
      </c>
      <c r="R65" s="3">
        <v>452.2</v>
      </c>
      <c r="S65" s="3">
        <v>461</v>
      </c>
      <c r="T65" s="3">
        <v>503.1</v>
      </c>
      <c r="U65" s="3">
        <v>502.7</v>
      </c>
      <c r="V65" s="3">
        <v>539.29999999999995</v>
      </c>
      <c r="W65" s="3">
        <v>585.1</v>
      </c>
      <c r="X65" s="3">
        <v>591.20000000000005</v>
      </c>
    </row>
    <row r="66" spans="1:24" s="2" customFormat="1">
      <c r="A66" s="1" t="s">
        <v>8</v>
      </c>
      <c r="B66" s="1" t="s">
        <v>39</v>
      </c>
      <c r="C66" s="2">
        <v>7678.5</v>
      </c>
      <c r="D66" s="2">
        <v>7829.8</v>
      </c>
      <c r="E66" s="2">
        <v>7986.4</v>
      </c>
      <c r="F66" s="2">
        <v>8114.5</v>
      </c>
      <c r="G66" s="2">
        <v>8238.7000000000007</v>
      </c>
      <c r="H66" s="2">
        <v>8358.2999999999993</v>
      </c>
      <c r="I66" s="2">
        <v>8479.6</v>
      </c>
      <c r="J66" s="2">
        <v>8588.5</v>
      </c>
      <c r="K66" s="2">
        <v>8703.2999999999993</v>
      </c>
      <c r="L66" s="2">
        <v>8818.5</v>
      </c>
      <c r="M66" s="2">
        <v>8942.6</v>
      </c>
      <c r="N66" s="2">
        <v>9058.1</v>
      </c>
      <c r="O66" s="2">
        <v>9177.2999999999993</v>
      </c>
      <c r="P66" s="2">
        <v>9296.2999999999993</v>
      </c>
      <c r="Q66" s="2">
        <v>9409.7000000000007</v>
      </c>
      <c r="R66" s="2">
        <v>9513.1</v>
      </c>
      <c r="S66" s="2">
        <v>9652.7999999999993</v>
      </c>
      <c r="T66" s="2">
        <v>9800.4</v>
      </c>
      <c r="U66" s="2">
        <v>9981.2999999999993</v>
      </c>
      <c r="V66" s="2">
        <v>10178.299999999999</v>
      </c>
      <c r="W66" s="2">
        <v>10347.1</v>
      </c>
      <c r="X66" s="2">
        <v>10484.299999999999</v>
      </c>
    </row>
    <row r="67" spans="1:24">
      <c r="B67" t="s">
        <v>40</v>
      </c>
      <c r="C67" s="3">
        <v>744.2</v>
      </c>
      <c r="D67" s="3">
        <v>680.2</v>
      </c>
      <c r="E67" s="3">
        <v>682.5</v>
      </c>
      <c r="F67" s="3">
        <v>679.8</v>
      </c>
      <c r="G67" s="3">
        <v>681.9</v>
      </c>
      <c r="H67" s="3">
        <v>667.8</v>
      </c>
      <c r="I67" s="3">
        <v>662.6</v>
      </c>
      <c r="J67" s="3">
        <v>638.20000000000005</v>
      </c>
      <c r="K67" s="3">
        <v>624.20000000000005</v>
      </c>
      <c r="L67" s="3">
        <v>609.4</v>
      </c>
      <c r="M67" s="3">
        <v>562.79999999999995</v>
      </c>
      <c r="N67" s="3">
        <v>521.1</v>
      </c>
      <c r="O67" s="3">
        <v>510.2</v>
      </c>
      <c r="P67" s="3">
        <v>504.6</v>
      </c>
      <c r="Q67" s="3">
        <v>501.2</v>
      </c>
      <c r="R67" s="3">
        <v>475.7</v>
      </c>
      <c r="S67" s="3">
        <v>465.8</v>
      </c>
      <c r="T67" s="3">
        <v>454.5</v>
      </c>
      <c r="U67" s="3">
        <v>416</v>
      </c>
      <c r="V67" s="3">
        <v>427</v>
      </c>
      <c r="W67" s="3">
        <v>415.7</v>
      </c>
      <c r="X67" s="3">
        <v>369.9</v>
      </c>
    </row>
    <row r="68" spans="1:24">
      <c r="B68" t="s">
        <v>41</v>
      </c>
      <c r="C68" s="3">
        <v>992.3</v>
      </c>
      <c r="D68" s="3">
        <v>989.8</v>
      </c>
      <c r="E68" s="3">
        <v>961.3</v>
      </c>
      <c r="F68" s="3">
        <v>895.6</v>
      </c>
      <c r="G68" s="3">
        <v>898.9</v>
      </c>
      <c r="H68" s="3">
        <v>884</v>
      </c>
      <c r="I68" s="3">
        <v>877.9</v>
      </c>
      <c r="J68" s="3">
        <v>835.4</v>
      </c>
      <c r="K68" s="3">
        <v>815.4</v>
      </c>
      <c r="L68" s="3">
        <v>829.7</v>
      </c>
      <c r="M68" s="3">
        <v>810.7</v>
      </c>
      <c r="N68" s="3">
        <v>809.6</v>
      </c>
      <c r="O68" s="3">
        <v>831.1</v>
      </c>
      <c r="P68" s="3">
        <v>784.4</v>
      </c>
      <c r="Q68" s="3">
        <v>774</v>
      </c>
      <c r="R68" s="3">
        <v>772.7</v>
      </c>
      <c r="S68" s="3">
        <v>766.9</v>
      </c>
      <c r="T68" s="3">
        <v>736.6</v>
      </c>
      <c r="U68" s="3">
        <v>705.9</v>
      </c>
      <c r="V68" s="3">
        <v>690.5</v>
      </c>
      <c r="W68" s="3">
        <v>648</v>
      </c>
      <c r="X68" s="3">
        <v>643.79999999999995</v>
      </c>
    </row>
    <row r="69" spans="1:24">
      <c r="B69" t="s">
        <v>42</v>
      </c>
      <c r="C69" s="3">
        <v>1639.4</v>
      </c>
      <c r="D69" s="3">
        <v>1692.3</v>
      </c>
      <c r="E69" s="3">
        <v>1706.8</v>
      </c>
      <c r="F69" s="3">
        <v>1694.2</v>
      </c>
      <c r="G69" s="3">
        <v>1699.5</v>
      </c>
      <c r="H69" s="3">
        <v>1756.9</v>
      </c>
      <c r="I69" s="3">
        <v>1763.3</v>
      </c>
      <c r="J69" s="3">
        <v>1762.7</v>
      </c>
      <c r="K69" s="3">
        <v>1753.5</v>
      </c>
      <c r="L69" s="3">
        <v>1830.7</v>
      </c>
      <c r="M69" s="3">
        <v>1847.6</v>
      </c>
      <c r="N69" s="3">
        <v>1864.2</v>
      </c>
      <c r="O69" s="3">
        <v>1903.5</v>
      </c>
      <c r="P69" s="3">
        <v>1933.8</v>
      </c>
      <c r="Q69" s="3">
        <v>2005.1</v>
      </c>
      <c r="R69" s="3">
        <v>1958.4</v>
      </c>
      <c r="S69" s="3">
        <v>1933.3</v>
      </c>
      <c r="T69" s="3">
        <v>2047.7</v>
      </c>
      <c r="U69" s="3">
        <v>2044.5</v>
      </c>
      <c r="V69" s="3">
        <v>2038</v>
      </c>
      <c r="W69" s="3">
        <v>2089.1</v>
      </c>
      <c r="X69" s="3">
        <v>2089.6999999999998</v>
      </c>
    </row>
    <row r="70" spans="1:24">
      <c r="B70" t="s">
        <v>43</v>
      </c>
      <c r="C70" s="3">
        <v>570.9</v>
      </c>
      <c r="D70" s="3">
        <v>536.9</v>
      </c>
      <c r="E70" s="3">
        <v>546.20000000000005</v>
      </c>
      <c r="F70" s="3">
        <v>592.20000000000005</v>
      </c>
      <c r="G70" s="3">
        <v>586</v>
      </c>
      <c r="H70" s="3">
        <v>491</v>
      </c>
      <c r="I70" s="3">
        <v>454.6</v>
      </c>
      <c r="J70" s="3">
        <v>450.4</v>
      </c>
      <c r="K70" s="3">
        <v>501.5</v>
      </c>
      <c r="L70" s="3">
        <v>469.2</v>
      </c>
      <c r="M70" s="3">
        <v>477.4</v>
      </c>
      <c r="N70" s="3">
        <v>483.4</v>
      </c>
      <c r="O70" s="3">
        <v>437.2</v>
      </c>
      <c r="P70" s="3">
        <v>432.2</v>
      </c>
      <c r="Q70" s="3">
        <v>430.1</v>
      </c>
      <c r="R70" s="3">
        <v>415.9</v>
      </c>
      <c r="S70" s="3">
        <v>431.4</v>
      </c>
      <c r="T70" s="3">
        <v>416.8</v>
      </c>
      <c r="U70" s="3">
        <v>431.7</v>
      </c>
      <c r="V70" s="3">
        <v>382.9</v>
      </c>
      <c r="W70" s="3">
        <v>409.3</v>
      </c>
      <c r="X70" s="3">
        <v>374.4</v>
      </c>
    </row>
    <row r="71" spans="1:24">
      <c r="B71" t="s">
        <v>44</v>
      </c>
      <c r="C71" s="3">
        <v>2172.1999999999998</v>
      </c>
      <c r="D71" s="3">
        <v>2316.4</v>
      </c>
      <c r="E71" s="3">
        <v>2378</v>
      </c>
      <c r="F71" s="3">
        <v>2427.4</v>
      </c>
      <c r="G71" s="3">
        <v>2512.1999999999998</v>
      </c>
      <c r="H71" s="3">
        <v>2634.8</v>
      </c>
      <c r="I71" s="3">
        <v>2668.9</v>
      </c>
      <c r="J71" s="3">
        <v>2782</v>
      </c>
      <c r="K71" s="3">
        <v>2780.3</v>
      </c>
      <c r="L71" s="3">
        <v>2843.6</v>
      </c>
      <c r="M71" s="3">
        <v>2877.1</v>
      </c>
      <c r="N71" s="3">
        <v>2933.8</v>
      </c>
      <c r="O71" s="3">
        <v>2962.6</v>
      </c>
      <c r="P71" s="3">
        <v>2990.3</v>
      </c>
      <c r="Q71" s="3">
        <v>3023.6</v>
      </c>
      <c r="R71" s="3">
        <v>3091.7</v>
      </c>
      <c r="S71" s="3">
        <v>3082.6</v>
      </c>
      <c r="T71" s="3">
        <v>3123.6</v>
      </c>
      <c r="U71" s="3">
        <v>3204.7</v>
      </c>
      <c r="V71" s="3">
        <v>3253.3</v>
      </c>
      <c r="W71" s="3">
        <v>3214.1</v>
      </c>
      <c r="X71" s="3">
        <v>3343.2</v>
      </c>
    </row>
    <row r="72" spans="1:24">
      <c r="B72" t="s">
        <v>45</v>
      </c>
      <c r="C72" s="3">
        <v>1559.5</v>
      </c>
      <c r="D72" s="3">
        <v>1614.2</v>
      </c>
      <c r="E72" s="3">
        <v>1711.6</v>
      </c>
      <c r="F72" s="3">
        <v>1825.5</v>
      </c>
      <c r="G72" s="3">
        <v>1860.2</v>
      </c>
      <c r="H72" s="3">
        <v>1923.8</v>
      </c>
      <c r="I72" s="3">
        <v>2052.3000000000002</v>
      </c>
      <c r="J72" s="3">
        <v>2119.8000000000002</v>
      </c>
      <c r="K72" s="3">
        <v>2228.4</v>
      </c>
      <c r="L72" s="3">
        <v>2235.9</v>
      </c>
      <c r="M72" s="3">
        <v>2367.1</v>
      </c>
      <c r="N72" s="3">
        <v>2445.9</v>
      </c>
      <c r="O72" s="3">
        <v>2532.6999999999998</v>
      </c>
      <c r="P72" s="3">
        <v>2651.1</v>
      </c>
      <c r="Q72" s="3">
        <v>2675.6</v>
      </c>
      <c r="R72" s="3">
        <v>2798.7</v>
      </c>
      <c r="S72" s="3">
        <v>2972.8</v>
      </c>
      <c r="T72" s="3">
        <v>3021.3</v>
      </c>
      <c r="U72" s="3">
        <v>3178.5</v>
      </c>
      <c r="V72" s="3">
        <v>3386.6</v>
      </c>
      <c r="W72" s="3">
        <v>3570.9</v>
      </c>
      <c r="X72" s="3">
        <v>3663.3</v>
      </c>
    </row>
    <row r="73" spans="1:24">
      <c r="B73" s="4" t="s">
        <v>46</v>
      </c>
      <c r="C73" s="3">
        <v>1003.1</v>
      </c>
      <c r="D73" s="3">
        <v>1024.3</v>
      </c>
      <c r="E73" s="3">
        <v>1120.5</v>
      </c>
      <c r="F73" s="3">
        <v>1209.8</v>
      </c>
      <c r="G73" s="3">
        <v>1268.8</v>
      </c>
      <c r="H73" s="3">
        <v>1237</v>
      </c>
      <c r="I73" s="3">
        <v>1363.8</v>
      </c>
      <c r="J73" s="3">
        <v>1408</v>
      </c>
      <c r="K73" s="3">
        <v>1438.3</v>
      </c>
      <c r="L73" s="3">
        <v>1456.5</v>
      </c>
      <c r="M73" s="3">
        <v>1552</v>
      </c>
      <c r="N73" s="3">
        <v>1599.9</v>
      </c>
      <c r="O73" s="3">
        <v>1645.9</v>
      </c>
      <c r="P73" s="3">
        <v>1717.4</v>
      </c>
      <c r="Q73" s="3">
        <v>1729.6</v>
      </c>
      <c r="R73" s="3">
        <v>1845.6</v>
      </c>
      <c r="S73" s="3">
        <v>1909.6</v>
      </c>
      <c r="T73" s="3">
        <v>1975.3</v>
      </c>
      <c r="U73" s="3">
        <v>2065.8000000000002</v>
      </c>
      <c r="V73" s="3">
        <v>2209.9</v>
      </c>
      <c r="W73" s="3">
        <v>2346.6999999999998</v>
      </c>
      <c r="X73" s="3">
        <v>2411.4</v>
      </c>
    </row>
    <row r="74" spans="1:24">
      <c r="B74" s="4" t="s">
        <v>47</v>
      </c>
      <c r="C74" s="3">
        <v>556.4</v>
      </c>
      <c r="D74" s="3">
        <v>590</v>
      </c>
      <c r="E74" s="3">
        <v>591.1</v>
      </c>
      <c r="F74" s="3">
        <v>615.70000000000005</v>
      </c>
      <c r="G74" s="3">
        <v>591.4</v>
      </c>
      <c r="H74" s="3">
        <v>686.8</v>
      </c>
      <c r="I74" s="3">
        <v>688.5</v>
      </c>
      <c r="J74" s="3">
        <v>711.8</v>
      </c>
      <c r="K74" s="3">
        <v>790.1</v>
      </c>
      <c r="L74" s="3">
        <v>779.4</v>
      </c>
      <c r="M74" s="3">
        <v>815</v>
      </c>
      <c r="N74" s="3">
        <v>846</v>
      </c>
      <c r="O74" s="3">
        <v>886.8</v>
      </c>
      <c r="P74" s="3">
        <v>933.7</v>
      </c>
      <c r="Q74" s="3">
        <v>946.1</v>
      </c>
      <c r="R74" s="3">
        <v>953.1</v>
      </c>
      <c r="S74" s="3">
        <v>1063.2</v>
      </c>
      <c r="T74" s="3">
        <v>1046</v>
      </c>
      <c r="U74" s="3">
        <v>1112.7</v>
      </c>
      <c r="V74" s="3">
        <v>1176.7</v>
      </c>
      <c r="W74" s="3">
        <v>1224.2</v>
      </c>
      <c r="X74" s="3">
        <v>1251.9000000000001</v>
      </c>
    </row>
    <row r="75" spans="1:24" s="2" customFormat="1">
      <c r="A75" s="1" t="s">
        <v>9</v>
      </c>
      <c r="B75" s="1" t="s">
        <v>39</v>
      </c>
      <c r="C75" s="2">
        <v>707.3</v>
      </c>
      <c r="D75" s="2">
        <v>707.3</v>
      </c>
      <c r="E75" s="2">
        <v>712.5</v>
      </c>
      <c r="F75" s="2">
        <v>718.9</v>
      </c>
      <c r="G75" s="2">
        <v>726.3</v>
      </c>
      <c r="H75" s="2">
        <v>731.3</v>
      </c>
      <c r="I75" s="2">
        <v>736.6</v>
      </c>
      <c r="J75" s="2">
        <v>742.6</v>
      </c>
      <c r="K75" s="2">
        <v>749.8</v>
      </c>
      <c r="L75" s="2">
        <v>758.7</v>
      </c>
      <c r="M75" s="2">
        <v>768.6</v>
      </c>
      <c r="N75" s="2">
        <v>778.5</v>
      </c>
      <c r="O75" s="2">
        <v>789.6</v>
      </c>
      <c r="P75" s="2">
        <v>799.6</v>
      </c>
      <c r="Q75" s="2">
        <v>810</v>
      </c>
      <c r="R75" s="2">
        <v>819.9</v>
      </c>
      <c r="S75" s="2">
        <v>833.8</v>
      </c>
      <c r="T75" s="2">
        <v>847</v>
      </c>
      <c r="U75" s="2">
        <v>858.7</v>
      </c>
      <c r="V75" s="2">
        <v>870.2</v>
      </c>
      <c r="W75" s="2">
        <v>878.5</v>
      </c>
      <c r="X75" s="2">
        <v>884</v>
      </c>
    </row>
    <row r="76" spans="1:24">
      <c r="B76" t="s">
        <v>40</v>
      </c>
      <c r="C76" s="3">
        <v>77.599999999999994</v>
      </c>
      <c r="D76" s="3">
        <v>75.400000000000006</v>
      </c>
      <c r="E76" s="3">
        <v>73</v>
      </c>
      <c r="F76" s="3">
        <v>75.7</v>
      </c>
      <c r="G76" s="3">
        <v>68.2</v>
      </c>
      <c r="H76" s="3">
        <v>62.8</v>
      </c>
      <c r="I76" s="3">
        <v>62</v>
      </c>
      <c r="J76" s="3">
        <v>62.2</v>
      </c>
      <c r="K76" s="3">
        <v>57.6</v>
      </c>
      <c r="L76" s="3">
        <v>54.6</v>
      </c>
      <c r="M76" s="3">
        <v>49.6</v>
      </c>
      <c r="N76" s="3">
        <v>47.5</v>
      </c>
      <c r="O76" s="3">
        <v>49.5</v>
      </c>
      <c r="P76" s="3">
        <v>46.7</v>
      </c>
      <c r="Q76" s="3">
        <v>47.2</v>
      </c>
      <c r="R76" s="3">
        <v>41.1</v>
      </c>
      <c r="S76" s="3">
        <v>39.9</v>
      </c>
      <c r="T76" s="3">
        <v>38.200000000000003</v>
      </c>
      <c r="U76" s="3">
        <v>38.200000000000003</v>
      </c>
      <c r="V76" s="3">
        <v>40.200000000000003</v>
      </c>
      <c r="W76" s="3">
        <v>37.700000000000003</v>
      </c>
      <c r="X76" s="3">
        <v>28.2</v>
      </c>
    </row>
    <row r="77" spans="1:24">
      <c r="B77" t="s">
        <v>41</v>
      </c>
      <c r="C77" s="3">
        <v>123.7</v>
      </c>
      <c r="D77" s="3">
        <v>120.5</v>
      </c>
      <c r="E77" s="3">
        <v>117.9</v>
      </c>
      <c r="F77" s="3">
        <v>110.4</v>
      </c>
      <c r="G77" s="3">
        <v>113</v>
      </c>
      <c r="H77" s="3">
        <v>111.4</v>
      </c>
      <c r="I77" s="3">
        <v>113.3</v>
      </c>
      <c r="J77" s="3">
        <v>113.8</v>
      </c>
      <c r="K77" s="3">
        <v>106.6</v>
      </c>
      <c r="L77" s="3">
        <v>104.5</v>
      </c>
      <c r="M77" s="3">
        <v>103.8</v>
      </c>
      <c r="N77" s="3">
        <v>99.2</v>
      </c>
      <c r="O77" s="3">
        <v>101.1</v>
      </c>
      <c r="P77" s="3">
        <v>101.7</v>
      </c>
      <c r="Q77" s="3">
        <v>98.2</v>
      </c>
      <c r="R77" s="3">
        <v>92.3</v>
      </c>
      <c r="S77" s="3">
        <v>90.1</v>
      </c>
      <c r="T77" s="3">
        <v>89.1</v>
      </c>
      <c r="U77" s="3">
        <v>84.1</v>
      </c>
      <c r="V77" s="3">
        <v>88.4</v>
      </c>
      <c r="W77" s="3">
        <v>82.1</v>
      </c>
      <c r="X77" s="3">
        <v>76.3</v>
      </c>
    </row>
    <row r="78" spans="1:24">
      <c r="B78" t="s">
        <v>42</v>
      </c>
      <c r="C78" s="3">
        <v>143.69999999999999</v>
      </c>
      <c r="D78" s="3">
        <v>147.9</v>
      </c>
      <c r="E78" s="3">
        <v>148.1</v>
      </c>
      <c r="F78" s="3">
        <v>146.1</v>
      </c>
      <c r="G78" s="3">
        <v>149.80000000000001</v>
      </c>
      <c r="H78" s="3">
        <v>157.6</v>
      </c>
      <c r="I78" s="3">
        <v>153.80000000000001</v>
      </c>
      <c r="J78" s="3">
        <v>157.69999999999999</v>
      </c>
      <c r="K78" s="3">
        <v>158.19999999999999</v>
      </c>
      <c r="L78" s="3">
        <v>161.1</v>
      </c>
      <c r="M78" s="3">
        <v>166.3</v>
      </c>
      <c r="N78" s="3">
        <v>175.2</v>
      </c>
      <c r="O78" s="3">
        <v>169.3</v>
      </c>
      <c r="P78" s="3">
        <v>176.4</v>
      </c>
      <c r="Q78" s="3">
        <v>176</v>
      </c>
      <c r="R78" s="3">
        <v>176.1</v>
      </c>
      <c r="S78" s="3">
        <v>180.3</v>
      </c>
      <c r="T78" s="3">
        <v>182.5</v>
      </c>
      <c r="U78" s="3">
        <v>184.5</v>
      </c>
      <c r="V78" s="3">
        <v>178</v>
      </c>
      <c r="W78" s="3">
        <v>182.2</v>
      </c>
      <c r="X78" s="3">
        <v>189.1</v>
      </c>
    </row>
    <row r="79" spans="1:24">
      <c r="B79" t="s">
        <v>43</v>
      </c>
      <c r="C79" s="3">
        <v>52.1</v>
      </c>
      <c r="D79" s="3">
        <v>46.9</v>
      </c>
      <c r="E79" s="3">
        <v>51.2</v>
      </c>
      <c r="F79" s="3">
        <v>55.4</v>
      </c>
      <c r="G79" s="3">
        <v>58.1</v>
      </c>
      <c r="H79" s="3">
        <v>54.7</v>
      </c>
      <c r="I79" s="3">
        <v>57.1</v>
      </c>
      <c r="J79" s="3">
        <v>58.9</v>
      </c>
      <c r="K79" s="3">
        <v>58.3</v>
      </c>
      <c r="L79" s="3">
        <v>60.9</v>
      </c>
      <c r="M79" s="3">
        <v>54.6</v>
      </c>
      <c r="N79" s="3">
        <v>55.2</v>
      </c>
      <c r="O79" s="3">
        <v>53</v>
      </c>
      <c r="P79" s="3">
        <v>55.5</v>
      </c>
      <c r="Q79" s="3">
        <v>52.3</v>
      </c>
      <c r="R79" s="3">
        <v>53.8</v>
      </c>
      <c r="S79" s="3">
        <v>55.4</v>
      </c>
      <c r="T79" s="3">
        <v>56.1</v>
      </c>
      <c r="U79" s="3">
        <v>56.8</v>
      </c>
      <c r="V79" s="3">
        <v>55.9</v>
      </c>
      <c r="W79" s="3">
        <v>53.2</v>
      </c>
      <c r="X79" s="3">
        <v>44.8</v>
      </c>
    </row>
    <row r="80" spans="1:24">
      <c r="B80" t="s">
        <v>44</v>
      </c>
      <c r="C80" s="3">
        <v>197.7</v>
      </c>
      <c r="D80" s="3">
        <v>202.6</v>
      </c>
      <c r="E80" s="3">
        <v>207.9</v>
      </c>
      <c r="F80" s="3">
        <v>212.5</v>
      </c>
      <c r="G80" s="3">
        <v>213.9</v>
      </c>
      <c r="H80" s="3">
        <v>217.5</v>
      </c>
      <c r="I80" s="3">
        <v>214.5</v>
      </c>
      <c r="J80" s="3">
        <v>211.2</v>
      </c>
      <c r="K80" s="3">
        <v>225.3</v>
      </c>
      <c r="L80" s="3">
        <v>231.2</v>
      </c>
      <c r="M80" s="3">
        <v>235.2</v>
      </c>
      <c r="N80" s="3">
        <v>241.4</v>
      </c>
      <c r="O80" s="3">
        <v>251</v>
      </c>
      <c r="P80" s="3">
        <v>246.2</v>
      </c>
      <c r="Q80" s="3">
        <v>257.60000000000002</v>
      </c>
      <c r="R80" s="3">
        <v>257</v>
      </c>
      <c r="S80" s="3">
        <v>268.89999999999998</v>
      </c>
      <c r="T80" s="3">
        <v>273.3</v>
      </c>
      <c r="U80" s="3">
        <v>275.60000000000002</v>
      </c>
      <c r="V80" s="3">
        <v>280.2</v>
      </c>
      <c r="W80" s="3">
        <v>285.39999999999998</v>
      </c>
      <c r="X80" s="3">
        <v>296.2</v>
      </c>
    </row>
    <row r="81" spans="1:24">
      <c r="B81" t="s">
        <v>45</v>
      </c>
      <c r="C81" s="3">
        <v>112.6</v>
      </c>
      <c r="D81" s="3">
        <v>114</v>
      </c>
      <c r="E81" s="3">
        <v>114.4</v>
      </c>
      <c r="F81" s="3">
        <v>118.8</v>
      </c>
      <c r="G81" s="3">
        <v>123.2</v>
      </c>
      <c r="H81" s="3">
        <v>127.3</v>
      </c>
      <c r="I81" s="3">
        <v>135.9</v>
      </c>
      <c r="J81" s="3">
        <v>138.80000000000001</v>
      </c>
      <c r="K81" s="3">
        <v>143.80000000000001</v>
      </c>
      <c r="L81" s="3">
        <v>146.4</v>
      </c>
      <c r="M81" s="3">
        <v>159.19999999999999</v>
      </c>
      <c r="N81" s="3">
        <v>159.9</v>
      </c>
      <c r="O81" s="3">
        <v>165.7</v>
      </c>
      <c r="P81" s="3">
        <v>173.1</v>
      </c>
      <c r="Q81" s="3">
        <v>178.7</v>
      </c>
      <c r="R81" s="3">
        <v>199.5</v>
      </c>
      <c r="S81" s="3">
        <v>199.1</v>
      </c>
      <c r="T81" s="3">
        <v>207.8</v>
      </c>
      <c r="U81" s="3">
        <v>219.5</v>
      </c>
      <c r="V81" s="3">
        <v>227.5</v>
      </c>
      <c r="W81" s="3">
        <v>237.9</v>
      </c>
      <c r="X81" s="3">
        <v>249.4</v>
      </c>
    </row>
    <row r="82" spans="1:24">
      <c r="B82" s="4" t="s">
        <v>46</v>
      </c>
      <c r="C82" s="3">
        <v>78.099999999999994</v>
      </c>
      <c r="D82" s="3">
        <v>75.900000000000006</v>
      </c>
      <c r="E82" s="3">
        <v>81.099999999999994</v>
      </c>
      <c r="F82" s="3">
        <v>82.4</v>
      </c>
      <c r="G82" s="3">
        <v>82.2</v>
      </c>
      <c r="H82" s="3">
        <v>89.9</v>
      </c>
      <c r="I82" s="3">
        <v>100.6</v>
      </c>
      <c r="J82" s="3">
        <v>100.6</v>
      </c>
      <c r="K82" s="3">
        <v>102.9</v>
      </c>
      <c r="L82" s="3">
        <v>105.1</v>
      </c>
      <c r="M82" s="3">
        <v>115.8</v>
      </c>
      <c r="N82" s="3">
        <v>113.2</v>
      </c>
      <c r="O82" s="3">
        <v>123.2</v>
      </c>
      <c r="P82" s="3">
        <v>126.7</v>
      </c>
      <c r="Q82" s="3">
        <v>131.69999999999999</v>
      </c>
      <c r="R82" s="3">
        <v>145.69999999999999</v>
      </c>
      <c r="S82" s="3">
        <v>144.69999999999999</v>
      </c>
      <c r="T82" s="3">
        <v>150.80000000000001</v>
      </c>
      <c r="U82" s="3">
        <v>158</v>
      </c>
      <c r="V82" s="3">
        <v>162</v>
      </c>
      <c r="W82" s="3">
        <v>174.4</v>
      </c>
      <c r="X82" s="3">
        <v>179.4</v>
      </c>
    </row>
    <row r="83" spans="1:24">
      <c r="B83" s="4" t="s">
        <v>47</v>
      </c>
      <c r="C83" s="3">
        <v>34.5</v>
      </c>
      <c r="D83" s="3">
        <v>38</v>
      </c>
      <c r="E83" s="3">
        <v>33.299999999999997</v>
      </c>
      <c r="F83" s="3">
        <v>36.4</v>
      </c>
      <c r="G83" s="3">
        <v>40.9</v>
      </c>
      <c r="H83" s="3">
        <v>37.4</v>
      </c>
      <c r="I83" s="3">
        <v>35.299999999999997</v>
      </c>
      <c r="J83" s="3">
        <v>38.299999999999997</v>
      </c>
      <c r="K83" s="3">
        <v>40.9</v>
      </c>
      <c r="L83" s="3">
        <v>41.4</v>
      </c>
      <c r="M83" s="3">
        <v>43.4</v>
      </c>
      <c r="N83" s="3">
        <v>46.7</v>
      </c>
      <c r="O83" s="3">
        <v>42.5</v>
      </c>
      <c r="P83" s="3">
        <v>46.4</v>
      </c>
      <c r="Q83" s="3">
        <v>47</v>
      </c>
      <c r="R83" s="3">
        <v>53.7</v>
      </c>
      <c r="S83" s="3">
        <v>54.4</v>
      </c>
      <c r="T83" s="3">
        <v>57</v>
      </c>
      <c r="U83" s="3">
        <v>61.5</v>
      </c>
      <c r="V83" s="3">
        <v>65.5</v>
      </c>
      <c r="W83" s="3">
        <v>63.5</v>
      </c>
      <c r="X83" s="3">
        <v>70</v>
      </c>
    </row>
    <row r="84" spans="1:24" s="2" customFormat="1">
      <c r="A84" s="1" t="s">
        <v>10</v>
      </c>
      <c r="B84" s="1" t="s">
        <v>39</v>
      </c>
      <c r="C84" s="2">
        <v>606.5</v>
      </c>
      <c r="D84" s="2">
        <v>602.9</v>
      </c>
      <c r="E84" s="2">
        <v>603.1</v>
      </c>
      <c r="F84" s="2">
        <v>605.1</v>
      </c>
      <c r="G84" s="2">
        <v>608.1</v>
      </c>
      <c r="H84" s="2">
        <v>609.70000000000005</v>
      </c>
      <c r="I84" s="2">
        <v>613</v>
      </c>
      <c r="J84" s="2">
        <v>621.79999999999995</v>
      </c>
      <c r="K84" s="2">
        <v>633.70000000000005</v>
      </c>
      <c r="L84" s="2">
        <v>647</v>
      </c>
      <c r="M84" s="2">
        <v>660.6</v>
      </c>
      <c r="N84" s="2">
        <v>673.2</v>
      </c>
      <c r="O84" s="2">
        <v>686.2</v>
      </c>
      <c r="P84" s="2">
        <v>698.1</v>
      </c>
      <c r="Q84" s="2">
        <v>709</v>
      </c>
      <c r="R84" s="2">
        <v>716.8</v>
      </c>
      <c r="S84" s="2">
        <v>726.6</v>
      </c>
      <c r="T84" s="2">
        <v>735.6</v>
      </c>
      <c r="U84" s="2">
        <v>743.2</v>
      </c>
      <c r="V84" s="2">
        <v>749.5</v>
      </c>
      <c r="W84" s="2">
        <v>753.5</v>
      </c>
      <c r="X84" s="2">
        <v>755.2</v>
      </c>
    </row>
    <row r="85" spans="1:24">
      <c r="B85" t="s">
        <v>40</v>
      </c>
      <c r="C85" s="3">
        <v>74.400000000000006</v>
      </c>
      <c r="D85" s="3">
        <v>69.099999999999994</v>
      </c>
      <c r="E85" s="3">
        <v>67.2</v>
      </c>
      <c r="F85" s="3">
        <v>61.2</v>
      </c>
      <c r="G85" s="3">
        <v>57.4</v>
      </c>
      <c r="H85" s="3">
        <v>53.1</v>
      </c>
      <c r="I85" s="3">
        <v>49.6</v>
      </c>
      <c r="J85" s="3">
        <v>48.5</v>
      </c>
      <c r="K85" s="3">
        <v>43.2</v>
      </c>
      <c r="L85" s="3">
        <v>43.5</v>
      </c>
      <c r="M85" s="3">
        <v>40.9</v>
      </c>
      <c r="N85" s="3">
        <v>42.5</v>
      </c>
      <c r="O85" s="3">
        <v>38.4</v>
      </c>
      <c r="P85" s="3">
        <v>38.5</v>
      </c>
      <c r="Q85" s="3">
        <v>36.200000000000003</v>
      </c>
      <c r="R85" s="3">
        <v>37.299999999999997</v>
      </c>
      <c r="S85" s="3">
        <v>33.4</v>
      </c>
      <c r="T85" s="3">
        <v>32</v>
      </c>
      <c r="U85" s="3">
        <v>32.4</v>
      </c>
      <c r="V85" s="3">
        <v>30.3</v>
      </c>
      <c r="W85" s="3">
        <v>27.6</v>
      </c>
      <c r="X85" s="3">
        <v>22.5</v>
      </c>
    </row>
    <row r="86" spans="1:24">
      <c r="B86" t="s">
        <v>41</v>
      </c>
      <c r="C86" s="3">
        <v>105.1</v>
      </c>
      <c r="D86" s="3">
        <v>103.2</v>
      </c>
      <c r="E86" s="3">
        <v>97.5</v>
      </c>
      <c r="F86" s="3">
        <v>94.9</v>
      </c>
      <c r="G86" s="3">
        <v>94.1</v>
      </c>
      <c r="H86" s="3">
        <v>92</v>
      </c>
      <c r="I86" s="3">
        <v>96.4</v>
      </c>
      <c r="J86" s="3">
        <v>92.5</v>
      </c>
      <c r="K86" s="3">
        <v>94.6</v>
      </c>
      <c r="L86" s="3">
        <v>87.4</v>
      </c>
      <c r="M86" s="3">
        <v>87.3</v>
      </c>
      <c r="N86" s="3">
        <v>85.5</v>
      </c>
      <c r="O86" s="3">
        <v>89.1</v>
      </c>
      <c r="P86" s="3">
        <v>82.3</v>
      </c>
      <c r="Q86" s="3">
        <v>85.2</v>
      </c>
      <c r="R86" s="3">
        <v>82</v>
      </c>
      <c r="S86" s="3">
        <v>79.7</v>
      </c>
      <c r="T86" s="3">
        <v>77.5</v>
      </c>
      <c r="U86" s="3">
        <v>74.599999999999994</v>
      </c>
      <c r="V86" s="3">
        <v>69</v>
      </c>
      <c r="W86" s="3">
        <v>67.5</v>
      </c>
      <c r="X86" s="3">
        <v>62.5</v>
      </c>
    </row>
    <row r="87" spans="1:24">
      <c r="B87" t="s">
        <v>42</v>
      </c>
      <c r="C87" s="3">
        <v>121.3</v>
      </c>
      <c r="D87" s="3">
        <v>123.3</v>
      </c>
      <c r="E87" s="3">
        <v>124.6</v>
      </c>
      <c r="F87" s="3">
        <v>120.5</v>
      </c>
      <c r="G87" s="3">
        <v>124.8</v>
      </c>
      <c r="H87" s="3">
        <v>129.80000000000001</v>
      </c>
      <c r="I87" s="3">
        <v>130.5</v>
      </c>
      <c r="J87" s="3">
        <v>135.1</v>
      </c>
      <c r="K87" s="3">
        <v>138.69999999999999</v>
      </c>
      <c r="L87" s="3">
        <v>149.6</v>
      </c>
      <c r="M87" s="3">
        <v>148.9</v>
      </c>
      <c r="N87" s="3">
        <v>152.5</v>
      </c>
      <c r="O87" s="3">
        <v>158.9</v>
      </c>
      <c r="P87" s="3">
        <v>162.9</v>
      </c>
      <c r="Q87" s="3">
        <v>163.4</v>
      </c>
      <c r="R87" s="3">
        <v>171.4</v>
      </c>
      <c r="S87" s="3">
        <v>168.1</v>
      </c>
      <c r="T87" s="3">
        <v>172</v>
      </c>
      <c r="U87" s="3">
        <v>168</v>
      </c>
      <c r="V87" s="3">
        <v>174.5</v>
      </c>
      <c r="W87" s="3">
        <v>162</v>
      </c>
      <c r="X87" s="3">
        <v>172.1</v>
      </c>
    </row>
    <row r="88" spans="1:24">
      <c r="B88" t="s">
        <v>43</v>
      </c>
      <c r="C88" s="3">
        <v>47.2</v>
      </c>
      <c r="D88" s="3">
        <v>41.8</v>
      </c>
      <c r="E88" s="3">
        <v>43.5</v>
      </c>
      <c r="F88" s="3">
        <v>41.4</v>
      </c>
      <c r="G88" s="3">
        <v>45.1</v>
      </c>
      <c r="H88" s="3">
        <v>42.3</v>
      </c>
      <c r="I88" s="3">
        <v>39.9</v>
      </c>
      <c r="J88" s="3">
        <v>41.4</v>
      </c>
      <c r="K88" s="3">
        <v>44.9</v>
      </c>
      <c r="L88" s="3">
        <v>41.8</v>
      </c>
      <c r="M88" s="3">
        <v>43.1</v>
      </c>
      <c r="N88" s="3">
        <v>45.4</v>
      </c>
      <c r="O88" s="3">
        <v>38.5</v>
      </c>
      <c r="P88" s="3">
        <v>42.7</v>
      </c>
      <c r="Q88" s="3">
        <v>39.200000000000003</v>
      </c>
      <c r="R88" s="3">
        <v>34.1</v>
      </c>
      <c r="S88" s="3">
        <v>34.1</v>
      </c>
      <c r="T88" s="3">
        <v>35.9</v>
      </c>
      <c r="U88" s="3">
        <v>42.3</v>
      </c>
      <c r="V88" s="3">
        <v>39.200000000000003</v>
      </c>
      <c r="W88" s="3">
        <v>41.3</v>
      </c>
      <c r="X88" s="3">
        <v>39.299999999999997</v>
      </c>
    </row>
    <row r="89" spans="1:24">
      <c r="B89" t="s">
        <v>44</v>
      </c>
      <c r="C89" s="3">
        <v>178.3</v>
      </c>
      <c r="D89" s="3">
        <v>186.7</v>
      </c>
      <c r="E89" s="3">
        <v>186.1</v>
      </c>
      <c r="F89" s="3">
        <v>199.2</v>
      </c>
      <c r="G89" s="3">
        <v>197.3</v>
      </c>
      <c r="H89" s="3">
        <v>198.6</v>
      </c>
      <c r="I89" s="3">
        <v>197.5</v>
      </c>
      <c r="J89" s="3">
        <v>206.4</v>
      </c>
      <c r="K89" s="3">
        <v>207.7</v>
      </c>
      <c r="L89" s="3">
        <v>217.3</v>
      </c>
      <c r="M89" s="3">
        <v>225</v>
      </c>
      <c r="N89" s="3">
        <v>227.2</v>
      </c>
      <c r="O89" s="3">
        <v>230</v>
      </c>
      <c r="P89" s="3">
        <v>230.8</v>
      </c>
      <c r="Q89" s="3">
        <v>233.3</v>
      </c>
      <c r="R89" s="3">
        <v>243.8</v>
      </c>
      <c r="S89" s="3">
        <v>254.7</v>
      </c>
      <c r="T89" s="3">
        <v>256.2</v>
      </c>
      <c r="U89" s="3">
        <v>258.2</v>
      </c>
      <c r="V89" s="3">
        <v>261.2</v>
      </c>
      <c r="W89" s="3">
        <v>273.5</v>
      </c>
      <c r="X89" s="3">
        <v>268.60000000000002</v>
      </c>
    </row>
    <row r="90" spans="1:24">
      <c r="B90" t="s">
        <v>45</v>
      </c>
      <c r="C90" s="3">
        <v>80.400000000000006</v>
      </c>
      <c r="D90" s="3">
        <v>78.900000000000006</v>
      </c>
      <c r="E90" s="3">
        <v>84.2</v>
      </c>
      <c r="F90" s="3">
        <v>88</v>
      </c>
      <c r="G90" s="3">
        <v>89.3</v>
      </c>
      <c r="H90" s="3">
        <v>93.9</v>
      </c>
      <c r="I90" s="3">
        <v>99.2</v>
      </c>
      <c r="J90" s="3">
        <v>97.9</v>
      </c>
      <c r="K90" s="3">
        <v>104.7</v>
      </c>
      <c r="L90" s="3">
        <v>107.4</v>
      </c>
      <c r="M90" s="3">
        <v>115.4</v>
      </c>
      <c r="N90" s="3">
        <v>119.9</v>
      </c>
      <c r="O90" s="3">
        <v>131.30000000000001</v>
      </c>
      <c r="P90" s="3">
        <v>141</v>
      </c>
      <c r="Q90" s="3">
        <v>151.80000000000001</v>
      </c>
      <c r="R90" s="3">
        <v>148.19999999999999</v>
      </c>
      <c r="S90" s="3">
        <v>156.5</v>
      </c>
      <c r="T90" s="3">
        <v>162</v>
      </c>
      <c r="U90" s="3">
        <v>167.7</v>
      </c>
      <c r="V90" s="3">
        <v>175.3</v>
      </c>
      <c r="W90" s="3">
        <v>181.7</v>
      </c>
      <c r="X90" s="3">
        <v>190.2</v>
      </c>
    </row>
    <row r="91" spans="1:24">
      <c r="B91" s="4" t="s">
        <v>46</v>
      </c>
      <c r="C91" s="3">
        <v>58</v>
      </c>
      <c r="D91" s="3">
        <v>56.1</v>
      </c>
      <c r="E91" s="3">
        <v>58.6</v>
      </c>
      <c r="F91" s="3">
        <v>62.6</v>
      </c>
      <c r="G91" s="3">
        <v>67</v>
      </c>
      <c r="H91" s="3">
        <v>69.8</v>
      </c>
      <c r="I91" s="3">
        <v>74.3</v>
      </c>
      <c r="J91" s="3">
        <v>74</v>
      </c>
      <c r="K91" s="3">
        <v>78.2</v>
      </c>
      <c r="L91" s="3">
        <v>79.400000000000006</v>
      </c>
      <c r="M91" s="3">
        <v>86.8</v>
      </c>
      <c r="N91" s="3">
        <v>90.3</v>
      </c>
      <c r="O91" s="3">
        <v>95.3</v>
      </c>
      <c r="P91" s="3">
        <v>103.4</v>
      </c>
      <c r="Q91" s="3">
        <v>115.2</v>
      </c>
      <c r="R91" s="3">
        <v>108.5</v>
      </c>
      <c r="S91" s="3">
        <v>114.4</v>
      </c>
      <c r="T91" s="3">
        <v>121.3</v>
      </c>
      <c r="U91" s="3">
        <v>123.9</v>
      </c>
      <c r="V91" s="3">
        <v>128.19999999999999</v>
      </c>
      <c r="W91" s="3">
        <v>133.9</v>
      </c>
      <c r="X91" s="3">
        <v>139.9</v>
      </c>
    </row>
    <row r="92" spans="1:24">
      <c r="B92" s="4" t="s">
        <v>47</v>
      </c>
      <c r="C92" s="3">
        <v>22.4</v>
      </c>
      <c r="D92" s="3">
        <v>22.8</v>
      </c>
      <c r="E92" s="3">
        <v>25.6</v>
      </c>
      <c r="F92" s="3">
        <v>25.4</v>
      </c>
      <c r="G92" s="3">
        <v>22.3</v>
      </c>
      <c r="H92" s="3">
        <v>24.1</v>
      </c>
      <c r="I92" s="3">
        <v>25</v>
      </c>
      <c r="J92" s="3">
        <v>23.9</v>
      </c>
      <c r="K92" s="3">
        <v>26.5</v>
      </c>
      <c r="L92" s="3">
        <v>28</v>
      </c>
      <c r="M92" s="3">
        <v>28.6</v>
      </c>
      <c r="N92" s="3">
        <v>29.6</v>
      </c>
      <c r="O92" s="3">
        <v>36</v>
      </c>
      <c r="P92" s="3">
        <v>37.6</v>
      </c>
      <c r="Q92" s="3">
        <v>36.6</v>
      </c>
      <c r="R92" s="3">
        <v>39.700000000000003</v>
      </c>
      <c r="S92" s="3">
        <v>42.2</v>
      </c>
      <c r="T92" s="3">
        <v>40.700000000000003</v>
      </c>
      <c r="U92" s="3">
        <v>43.8</v>
      </c>
      <c r="V92" s="3">
        <v>47.2</v>
      </c>
      <c r="W92" s="3">
        <v>47.7</v>
      </c>
      <c r="X92" s="3">
        <v>50.4</v>
      </c>
    </row>
    <row r="93" spans="1:24" s="2" customFormat="1">
      <c r="A93" s="1" t="s">
        <v>11</v>
      </c>
      <c r="B93" s="1" t="s">
        <v>39</v>
      </c>
      <c r="C93" s="2">
        <v>1871.9</v>
      </c>
      <c r="D93" s="2">
        <v>1914.8</v>
      </c>
      <c r="E93" s="2">
        <v>1966.5</v>
      </c>
      <c r="F93" s="2">
        <v>2011.9</v>
      </c>
      <c r="G93" s="2">
        <v>2058.1</v>
      </c>
      <c r="H93" s="2">
        <v>2118.1</v>
      </c>
      <c r="I93" s="2">
        <v>2191.1999999999998</v>
      </c>
      <c r="J93" s="2">
        <v>2260.1</v>
      </c>
      <c r="K93" s="2">
        <v>2328.6</v>
      </c>
      <c r="L93" s="2">
        <v>2399.1999999999998</v>
      </c>
      <c r="M93" s="2">
        <v>2451.6999999999998</v>
      </c>
      <c r="N93" s="2">
        <v>2501.9</v>
      </c>
      <c r="O93" s="2">
        <v>2564.3000000000002</v>
      </c>
      <c r="P93" s="2">
        <v>2640.6</v>
      </c>
      <c r="Q93" s="2">
        <v>2717</v>
      </c>
      <c r="R93" s="2">
        <v>2768.1</v>
      </c>
      <c r="S93" s="2">
        <v>2806</v>
      </c>
      <c r="T93" s="2">
        <v>2840.9</v>
      </c>
      <c r="U93" s="2">
        <v>2885.9</v>
      </c>
      <c r="V93" s="2">
        <v>2936.4</v>
      </c>
      <c r="W93" s="2">
        <v>2984.2</v>
      </c>
      <c r="X93" s="2">
        <v>3019.9</v>
      </c>
    </row>
    <row r="94" spans="1:24">
      <c r="B94" t="s">
        <v>40</v>
      </c>
      <c r="C94" s="3">
        <v>131.9</v>
      </c>
      <c r="D94" s="3">
        <v>117</v>
      </c>
      <c r="E94" s="3">
        <v>115.2</v>
      </c>
      <c r="F94" s="3">
        <v>117</v>
      </c>
      <c r="G94" s="3">
        <v>107.1</v>
      </c>
      <c r="H94" s="3">
        <v>100.7</v>
      </c>
      <c r="I94" s="3">
        <v>107.1</v>
      </c>
      <c r="J94" s="3">
        <v>100.8</v>
      </c>
      <c r="K94" s="3">
        <v>96.9</v>
      </c>
      <c r="L94" s="3">
        <v>92.9</v>
      </c>
      <c r="M94" s="3">
        <v>93.8</v>
      </c>
      <c r="N94" s="3">
        <v>92.4</v>
      </c>
      <c r="O94" s="3">
        <v>101.7</v>
      </c>
      <c r="P94" s="3">
        <v>103.2</v>
      </c>
      <c r="Q94" s="3">
        <v>90.9</v>
      </c>
      <c r="R94" s="3">
        <v>95.8</v>
      </c>
      <c r="S94" s="3">
        <v>87.3</v>
      </c>
      <c r="T94" s="3">
        <v>84.6</v>
      </c>
      <c r="U94" s="3">
        <v>83.6</v>
      </c>
      <c r="V94" s="3">
        <v>92.4</v>
      </c>
      <c r="W94" s="3">
        <v>67.8</v>
      </c>
      <c r="X94" s="3">
        <v>61.5</v>
      </c>
    </row>
    <row r="95" spans="1:24">
      <c r="B95" t="s">
        <v>41</v>
      </c>
      <c r="C95" s="3">
        <v>254.1</v>
      </c>
      <c r="D95" s="3">
        <v>249.6</v>
      </c>
      <c r="E95" s="3">
        <v>251.9</v>
      </c>
      <c r="F95" s="3">
        <v>249.9</v>
      </c>
      <c r="G95" s="3">
        <v>260.5</v>
      </c>
      <c r="H95" s="3">
        <v>248.9</v>
      </c>
      <c r="I95" s="3">
        <v>258.8</v>
      </c>
      <c r="J95" s="3">
        <v>248.7</v>
      </c>
      <c r="K95" s="3">
        <v>259.89999999999998</v>
      </c>
      <c r="L95" s="3">
        <v>255.1</v>
      </c>
      <c r="M95" s="3">
        <v>255.1</v>
      </c>
      <c r="N95" s="3">
        <v>258.7</v>
      </c>
      <c r="O95" s="3">
        <v>258.7</v>
      </c>
      <c r="P95" s="3">
        <v>257.5</v>
      </c>
      <c r="Q95" s="3">
        <v>261.8</v>
      </c>
      <c r="R95" s="3">
        <v>246.3</v>
      </c>
      <c r="S95" s="3">
        <v>234.1</v>
      </c>
      <c r="T95" s="3">
        <v>235.6</v>
      </c>
      <c r="U95" s="3">
        <v>229.6</v>
      </c>
      <c r="V95" s="3">
        <v>230.1</v>
      </c>
      <c r="W95" s="3">
        <v>212.4</v>
      </c>
      <c r="X95" s="3">
        <v>196.1</v>
      </c>
    </row>
    <row r="96" spans="1:24">
      <c r="B96" t="s">
        <v>42</v>
      </c>
      <c r="C96" s="3">
        <v>386.2</v>
      </c>
      <c r="D96" s="3">
        <v>364</v>
      </c>
      <c r="E96" s="3">
        <v>387.9</v>
      </c>
      <c r="F96" s="3">
        <v>414.2</v>
      </c>
      <c r="G96" s="3">
        <v>438.2</v>
      </c>
      <c r="H96" s="3">
        <v>454.6</v>
      </c>
      <c r="I96" s="3">
        <v>478</v>
      </c>
      <c r="J96" s="3">
        <v>474.9</v>
      </c>
      <c r="K96" s="3">
        <v>493.4</v>
      </c>
      <c r="L96" s="3">
        <v>509.9</v>
      </c>
      <c r="M96" s="3">
        <v>517.5</v>
      </c>
      <c r="N96" s="3">
        <v>538.9</v>
      </c>
      <c r="O96" s="3">
        <v>569.6</v>
      </c>
      <c r="P96" s="3">
        <v>584.79999999999995</v>
      </c>
      <c r="Q96" s="3">
        <v>609.20000000000005</v>
      </c>
      <c r="R96" s="3">
        <v>614.29999999999995</v>
      </c>
      <c r="S96" s="3">
        <v>587</v>
      </c>
      <c r="T96" s="3">
        <v>587.6</v>
      </c>
      <c r="U96" s="3">
        <v>587</v>
      </c>
      <c r="V96" s="3">
        <v>560.5</v>
      </c>
      <c r="W96" s="3">
        <v>593</v>
      </c>
      <c r="X96" s="3">
        <v>605.5</v>
      </c>
    </row>
    <row r="97" spans="1:24">
      <c r="B97" t="s">
        <v>43</v>
      </c>
      <c r="C97" s="3">
        <v>166.7</v>
      </c>
      <c r="D97" s="3">
        <v>176.8</v>
      </c>
      <c r="E97" s="3">
        <v>161.19999999999999</v>
      </c>
      <c r="F97" s="3">
        <v>167.5</v>
      </c>
      <c r="G97" s="3">
        <v>161.19999999999999</v>
      </c>
      <c r="H97" s="3">
        <v>152.5</v>
      </c>
      <c r="I97" s="3">
        <v>145.19999999999999</v>
      </c>
      <c r="J97" s="3">
        <v>167.9</v>
      </c>
      <c r="K97" s="3">
        <v>152.19999999999999</v>
      </c>
      <c r="L97" s="3">
        <v>151.30000000000001</v>
      </c>
      <c r="M97" s="3">
        <v>152.80000000000001</v>
      </c>
      <c r="N97" s="3">
        <v>151.6</v>
      </c>
      <c r="O97" s="3">
        <v>129.6</v>
      </c>
      <c r="P97" s="3">
        <v>135.69999999999999</v>
      </c>
      <c r="Q97" s="3">
        <v>130.80000000000001</v>
      </c>
      <c r="R97" s="3">
        <v>116.4</v>
      </c>
      <c r="S97" s="3">
        <v>116.4</v>
      </c>
      <c r="T97" s="3">
        <v>137</v>
      </c>
      <c r="U97" s="3">
        <v>123.8</v>
      </c>
      <c r="V97" s="3">
        <v>126.6</v>
      </c>
      <c r="W97" s="3">
        <v>133.30000000000001</v>
      </c>
      <c r="X97" s="3">
        <v>121.4</v>
      </c>
    </row>
    <row r="98" spans="1:24">
      <c r="B98" t="s">
        <v>44</v>
      </c>
      <c r="C98" s="3">
        <v>625.5</v>
      </c>
      <c r="D98" s="3">
        <v>655.6</v>
      </c>
      <c r="E98" s="3">
        <v>685.3</v>
      </c>
      <c r="F98" s="3">
        <v>687</v>
      </c>
      <c r="G98" s="3">
        <v>709.6</v>
      </c>
      <c r="H98" s="3">
        <v>711.9</v>
      </c>
      <c r="I98" s="3">
        <v>736.3</v>
      </c>
      <c r="J98" s="3">
        <v>784.7</v>
      </c>
      <c r="K98" s="3">
        <v>800.7</v>
      </c>
      <c r="L98" s="3">
        <v>855.6</v>
      </c>
      <c r="M98" s="3">
        <v>876.1</v>
      </c>
      <c r="N98" s="3">
        <v>888.2</v>
      </c>
      <c r="O98" s="3">
        <v>912.8</v>
      </c>
      <c r="P98" s="3">
        <v>918.7</v>
      </c>
      <c r="Q98" s="3">
        <v>933.2</v>
      </c>
      <c r="R98" s="3">
        <v>945.2</v>
      </c>
      <c r="S98" s="3">
        <v>991.4</v>
      </c>
      <c r="T98" s="3">
        <v>989</v>
      </c>
      <c r="U98" s="3">
        <v>1031.0999999999999</v>
      </c>
      <c r="V98" s="3">
        <v>1054.5999999999999</v>
      </c>
      <c r="W98" s="3">
        <v>1054.4000000000001</v>
      </c>
      <c r="X98" s="3">
        <v>1110.5999999999999</v>
      </c>
    </row>
    <row r="99" spans="1:24">
      <c r="B99" t="s">
        <v>45</v>
      </c>
      <c r="C99" s="3">
        <v>307.60000000000002</v>
      </c>
      <c r="D99" s="3">
        <v>351.9</v>
      </c>
      <c r="E99" s="3">
        <v>364.9</v>
      </c>
      <c r="F99" s="3">
        <v>376.3</v>
      </c>
      <c r="G99" s="3">
        <v>381.6</v>
      </c>
      <c r="H99" s="3">
        <v>449.3</v>
      </c>
      <c r="I99" s="3">
        <v>465.8</v>
      </c>
      <c r="J99" s="3">
        <v>483.1</v>
      </c>
      <c r="K99" s="3">
        <v>525.5</v>
      </c>
      <c r="L99" s="3">
        <v>534.4</v>
      </c>
      <c r="M99" s="3">
        <v>556.4</v>
      </c>
      <c r="N99" s="3">
        <v>572</v>
      </c>
      <c r="O99" s="3">
        <v>591.79999999999995</v>
      </c>
      <c r="P99" s="3">
        <v>640.79999999999995</v>
      </c>
      <c r="Q99" s="3">
        <v>691</v>
      </c>
      <c r="R99" s="3">
        <v>750.1</v>
      </c>
      <c r="S99" s="3">
        <v>789.8</v>
      </c>
      <c r="T99" s="3">
        <v>807.2</v>
      </c>
      <c r="U99" s="3">
        <v>830.8</v>
      </c>
      <c r="V99" s="3">
        <v>872.2</v>
      </c>
      <c r="W99" s="3">
        <v>923.3</v>
      </c>
      <c r="X99" s="3">
        <v>924.7</v>
      </c>
    </row>
    <row r="100" spans="1:24">
      <c r="B100" s="4" t="s">
        <v>46</v>
      </c>
      <c r="C100" s="3">
        <v>212.8</v>
      </c>
      <c r="D100" s="3">
        <v>250.1</v>
      </c>
      <c r="E100" s="3">
        <v>258.10000000000002</v>
      </c>
      <c r="F100" s="3">
        <v>268.2</v>
      </c>
      <c r="G100" s="3">
        <v>273.89999999999998</v>
      </c>
      <c r="H100" s="3">
        <v>326.8</v>
      </c>
      <c r="I100" s="3">
        <v>326.2</v>
      </c>
      <c r="J100" s="3">
        <v>340.7</v>
      </c>
      <c r="K100" s="3">
        <v>372.8</v>
      </c>
      <c r="L100" s="3">
        <v>388.7</v>
      </c>
      <c r="M100" s="3">
        <v>406.1</v>
      </c>
      <c r="N100" s="3">
        <v>411.7</v>
      </c>
      <c r="O100" s="3">
        <v>421.4</v>
      </c>
      <c r="P100" s="3">
        <v>457.9</v>
      </c>
      <c r="Q100" s="3">
        <v>483.1</v>
      </c>
      <c r="R100" s="3">
        <v>521.4</v>
      </c>
      <c r="S100" s="3">
        <v>558.20000000000005</v>
      </c>
      <c r="T100" s="3">
        <v>582.70000000000005</v>
      </c>
      <c r="U100" s="3">
        <v>595.5</v>
      </c>
      <c r="V100" s="3">
        <v>624.29999999999995</v>
      </c>
      <c r="W100" s="3">
        <v>651.6</v>
      </c>
      <c r="X100" s="3">
        <v>652.5</v>
      </c>
    </row>
    <row r="101" spans="1:24">
      <c r="B101" s="4" t="s">
        <v>47</v>
      </c>
      <c r="C101" s="3">
        <v>94.8</v>
      </c>
      <c r="D101" s="3">
        <v>101.9</v>
      </c>
      <c r="E101" s="3">
        <v>106.9</v>
      </c>
      <c r="F101" s="3">
        <v>108.1</v>
      </c>
      <c r="G101" s="3">
        <v>107.7</v>
      </c>
      <c r="H101" s="3">
        <v>122.5</v>
      </c>
      <c r="I101" s="3">
        <v>139.6</v>
      </c>
      <c r="J101" s="3">
        <v>142.30000000000001</v>
      </c>
      <c r="K101" s="3">
        <v>152.69999999999999</v>
      </c>
      <c r="L101" s="3">
        <v>145.80000000000001</v>
      </c>
      <c r="M101" s="3">
        <v>150.4</v>
      </c>
      <c r="N101" s="3">
        <v>160.30000000000001</v>
      </c>
      <c r="O101" s="3">
        <v>170.4</v>
      </c>
      <c r="P101" s="3">
        <v>182.8</v>
      </c>
      <c r="Q101" s="3">
        <v>207.9</v>
      </c>
      <c r="R101" s="3">
        <v>228.7</v>
      </c>
      <c r="S101" s="3">
        <v>231.6</v>
      </c>
      <c r="T101" s="3">
        <v>224.5</v>
      </c>
      <c r="U101" s="3">
        <v>235.3</v>
      </c>
      <c r="V101" s="3">
        <v>247.9</v>
      </c>
      <c r="W101" s="3">
        <v>271.7</v>
      </c>
      <c r="X101" s="3">
        <v>272.3</v>
      </c>
    </row>
    <row r="102" spans="1:24" s="2" customFormat="1">
      <c r="A102" s="1" t="s">
        <v>12</v>
      </c>
      <c r="B102" s="1" t="s">
        <v>39</v>
      </c>
      <c r="C102" s="2">
        <v>2683.8</v>
      </c>
      <c r="D102" s="2">
        <v>2717.3</v>
      </c>
      <c r="E102" s="2">
        <v>2743.7</v>
      </c>
      <c r="F102" s="2">
        <v>2768.4</v>
      </c>
      <c r="G102" s="2">
        <v>2800</v>
      </c>
      <c r="H102" s="2">
        <v>2837.7</v>
      </c>
      <c r="I102" s="2">
        <v>2883</v>
      </c>
      <c r="J102" s="2">
        <v>2932</v>
      </c>
      <c r="K102" s="2">
        <v>2984.6</v>
      </c>
      <c r="L102" s="2">
        <v>3041.5</v>
      </c>
      <c r="M102" s="2">
        <v>3095.1</v>
      </c>
      <c r="N102" s="2">
        <v>3136.2</v>
      </c>
      <c r="O102" s="2">
        <v>3188.7</v>
      </c>
      <c r="P102" s="2">
        <v>3247.8</v>
      </c>
      <c r="Q102" s="2">
        <v>3316.8</v>
      </c>
      <c r="R102" s="2">
        <v>3382.9</v>
      </c>
      <c r="S102" s="2">
        <v>3449.4</v>
      </c>
      <c r="T102" s="2">
        <v>3504</v>
      </c>
      <c r="U102" s="2">
        <v>3566</v>
      </c>
      <c r="V102" s="2">
        <v>3634.7</v>
      </c>
      <c r="W102" s="2">
        <v>3693.9</v>
      </c>
      <c r="X102" s="2">
        <v>3749.2</v>
      </c>
    </row>
    <row r="103" spans="1:24">
      <c r="B103" t="s">
        <v>40</v>
      </c>
      <c r="C103" s="3">
        <v>162.30000000000001</v>
      </c>
      <c r="D103" s="3">
        <v>160.4</v>
      </c>
      <c r="E103" s="3">
        <v>170.5</v>
      </c>
      <c r="F103" s="3">
        <v>168.1</v>
      </c>
      <c r="G103" s="3">
        <v>154.19999999999999</v>
      </c>
      <c r="H103" s="3">
        <v>156.69999999999999</v>
      </c>
      <c r="I103" s="3">
        <v>163.30000000000001</v>
      </c>
      <c r="J103" s="3">
        <v>151.6</v>
      </c>
      <c r="K103" s="3">
        <v>143.30000000000001</v>
      </c>
      <c r="L103" s="3">
        <v>139</v>
      </c>
      <c r="M103" s="3">
        <v>122.6</v>
      </c>
      <c r="N103" s="3">
        <v>128.80000000000001</v>
      </c>
      <c r="O103" s="3">
        <v>113.5</v>
      </c>
      <c r="P103" s="3">
        <v>124.2</v>
      </c>
      <c r="Q103" s="3">
        <v>124</v>
      </c>
      <c r="R103" s="3">
        <v>117.7</v>
      </c>
      <c r="S103" s="3">
        <v>113.6</v>
      </c>
      <c r="T103" s="3">
        <v>109.6</v>
      </c>
      <c r="U103" s="3">
        <v>109.7</v>
      </c>
      <c r="V103" s="3">
        <v>108</v>
      </c>
      <c r="W103" s="3">
        <v>96</v>
      </c>
      <c r="X103" s="3">
        <v>84.1</v>
      </c>
    </row>
    <row r="104" spans="1:24">
      <c r="B104" t="s">
        <v>41</v>
      </c>
      <c r="C104" s="3">
        <v>354.7</v>
      </c>
      <c r="D104" s="3">
        <v>338</v>
      </c>
      <c r="E104" s="3">
        <v>324.8</v>
      </c>
      <c r="F104" s="3">
        <v>307.60000000000002</v>
      </c>
      <c r="G104" s="3">
        <v>306.39999999999998</v>
      </c>
      <c r="H104" s="3">
        <v>299.3</v>
      </c>
      <c r="I104" s="3">
        <v>309.60000000000002</v>
      </c>
      <c r="J104" s="3">
        <v>302.5</v>
      </c>
      <c r="K104" s="3">
        <v>290.39999999999998</v>
      </c>
      <c r="L104" s="3">
        <v>280.89999999999998</v>
      </c>
      <c r="M104" s="3">
        <v>288.3</v>
      </c>
      <c r="N104" s="3">
        <v>262.8</v>
      </c>
      <c r="O104" s="3">
        <v>289.10000000000002</v>
      </c>
      <c r="P104" s="3">
        <v>248.3</v>
      </c>
      <c r="Q104" s="3">
        <v>250.3</v>
      </c>
      <c r="R104" s="3">
        <v>245</v>
      </c>
      <c r="S104" s="3">
        <v>254.2</v>
      </c>
      <c r="T104" s="3">
        <v>238.4</v>
      </c>
      <c r="U104" s="3">
        <v>232.6</v>
      </c>
      <c r="V104" s="3">
        <v>234.8</v>
      </c>
      <c r="W104" s="3">
        <v>226.7</v>
      </c>
      <c r="X104" s="3">
        <v>217.4</v>
      </c>
    </row>
    <row r="105" spans="1:24">
      <c r="B105" t="s">
        <v>42</v>
      </c>
      <c r="C105" s="3">
        <v>620.4</v>
      </c>
      <c r="D105" s="3">
        <v>608.4</v>
      </c>
      <c r="E105" s="3">
        <v>609.9</v>
      </c>
      <c r="F105" s="3">
        <v>599.4</v>
      </c>
      <c r="G105" s="3">
        <v>611.20000000000005</v>
      </c>
      <c r="H105" s="3">
        <v>627.70000000000005</v>
      </c>
      <c r="I105" s="3">
        <v>648.20000000000005</v>
      </c>
      <c r="J105" s="3">
        <v>633.9</v>
      </c>
      <c r="K105" s="3">
        <v>664.7</v>
      </c>
      <c r="L105" s="3">
        <v>682.5</v>
      </c>
      <c r="M105" s="3">
        <v>665.3</v>
      </c>
      <c r="N105" s="3">
        <v>664</v>
      </c>
      <c r="O105" s="3">
        <v>675.3</v>
      </c>
      <c r="P105" s="3">
        <v>714.8</v>
      </c>
      <c r="Q105" s="3">
        <v>745.9</v>
      </c>
      <c r="R105" s="3">
        <v>780.5</v>
      </c>
      <c r="S105" s="3">
        <v>794.3</v>
      </c>
      <c r="T105" s="3">
        <v>776.4</v>
      </c>
      <c r="U105" s="3">
        <v>789.8</v>
      </c>
      <c r="V105" s="3">
        <v>723.6</v>
      </c>
      <c r="W105" s="3">
        <v>693.9</v>
      </c>
      <c r="X105" s="3">
        <v>716.2</v>
      </c>
    </row>
    <row r="106" spans="1:24">
      <c r="B106" t="s">
        <v>43</v>
      </c>
      <c r="C106" s="3">
        <v>245.4</v>
      </c>
      <c r="D106" s="3">
        <v>268.89999999999998</v>
      </c>
      <c r="E106" s="3">
        <v>268.5</v>
      </c>
      <c r="F106" s="3">
        <v>286.60000000000002</v>
      </c>
      <c r="G106" s="3">
        <v>275.7</v>
      </c>
      <c r="H106" s="3">
        <v>264.2</v>
      </c>
      <c r="I106" s="3">
        <v>240.3</v>
      </c>
      <c r="J106" s="3">
        <v>245.7</v>
      </c>
      <c r="K106" s="3">
        <v>245</v>
      </c>
      <c r="L106" s="3">
        <v>259.89999999999998</v>
      </c>
      <c r="M106" s="3">
        <v>264.10000000000002</v>
      </c>
      <c r="N106" s="3">
        <v>248.1</v>
      </c>
      <c r="O106" s="3">
        <v>238.9</v>
      </c>
      <c r="P106" s="3">
        <v>224.8</v>
      </c>
      <c r="Q106" s="3">
        <v>214.6</v>
      </c>
      <c r="R106" s="3">
        <v>192.8</v>
      </c>
      <c r="S106" s="3">
        <v>187</v>
      </c>
      <c r="T106" s="3">
        <v>191.9</v>
      </c>
      <c r="U106" s="3">
        <v>191.5</v>
      </c>
      <c r="V106" s="3">
        <v>192.3</v>
      </c>
      <c r="W106" s="3">
        <v>191.7</v>
      </c>
      <c r="X106" s="3">
        <v>174.6</v>
      </c>
    </row>
    <row r="107" spans="1:24">
      <c r="B107" t="s">
        <v>44</v>
      </c>
      <c r="C107" s="3">
        <v>814.8</v>
      </c>
      <c r="D107" s="3">
        <v>855.3</v>
      </c>
      <c r="E107" s="3">
        <v>857.3</v>
      </c>
      <c r="F107" s="3">
        <v>854.7</v>
      </c>
      <c r="G107" s="3">
        <v>896.5</v>
      </c>
      <c r="H107" s="3">
        <v>884.9</v>
      </c>
      <c r="I107" s="3">
        <v>875.1</v>
      </c>
      <c r="J107" s="3">
        <v>916</v>
      </c>
      <c r="K107" s="3">
        <v>942.2</v>
      </c>
      <c r="L107" s="3">
        <v>936.9</v>
      </c>
      <c r="M107" s="3">
        <v>974.7</v>
      </c>
      <c r="N107" s="3">
        <v>1026.2</v>
      </c>
      <c r="O107" s="3">
        <v>1027</v>
      </c>
      <c r="P107" s="3">
        <v>1059.9000000000001</v>
      </c>
      <c r="Q107" s="3">
        <v>1103.2</v>
      </c>
      <c r="R107" s="3">
        <v>1102.7</v>
      </c>
      <c r="S107" s="3">
        <v>1118.5999999999999</v>
      </c>
      <c r="T107" s="3">
        <v>1160.7</v>
      </c>
      <c r="U107" s="3">
        <v>1198.4000000000001</v>
      </c>
      <c r="V107" s="3">
        <v>1236.0999999999999</v>
      </c>
      <c r="W107" s="3">
        <v>1281.0999999999999</v>
      </c>
      <c r="X107" s="3">
        <v>1255.7</v>
      </c>
    </row>
    <row r="108" spans="1:24">
      <c r="B108" t="s">
        <v>45</v>
      </c>
      <c r="C108" s="3">
        <v>486.3</v>
      </c>
      <c r="D108" s="3">
        <v>486.3</v>
      </c>
      <c r="E108" s="3">
        <v>512.6</v>
      </c>
      <c r="F108" s="3">
        <v>552</v>
      </c>
      <c r="G108" s="3">
        <v>556</v>
      </c>
      <c r="H108" s="3">
        <v>604.9</v>
      </c>
      <c r="I108" s="3">
        <v>646.5</v>
      </c>
      <c r="J108" s="3">
        <v>682.4</v>
      </c>
      <c r="K108" s="3">
        <v>699</v>
      </c>
      <c r="L108" s="3">
        <v>742.3</v>
      </c>
      <c r="M108" s="3">
        <v>780.1</v>
      </c>
      <c r="N108" s="3">
        <v>806.2</v>
      </c>
      <c r="O108" s="3">
        <v>844.9</v>
      </c>
      <c r="P108" s="3">
        <v>875.8</v>
      </c>
      <c r="Q108" s="3">
        <v>878.6</v>
      </c>
      <c r="R108" s="3">
        <v>944.2</v>
      </c>
      <c r="S108" s="3">
        <v>981.7</v>
      </c>
      <c r="T108" s="3">
        <v>1027</v>
      </c>
      <c r="U108" s="3">
        <v>1044</v>
      </c>
      <c r="V108" s="3">
        <v>1139.9000000000001</v>
      </c>
      <c r="W108" s="3">
        <v>1204.4000000000001</v>
      </c>
      <c r="X108" s="3">
        <v>1301.0999999999999</v>
      </c>
    </row>
    <row r="109" spans="1:24">
      <c r="B109" s="4" t="s">
        <v>46</v>
      </c>
      <c r="C109" s="3">
        <v>325.5</v>
      </c>
      <c r="D109" s="3">
        <v>325.39999999999998</v>
      </c>
      <c r="E109" s="3">
        <v>336.1</v>
      </c>
      <c r="F109" s="3">
        <v>365.1</v>
      </c>
      <c r="G109" s="3">
        <v>373.8</v>
      </c>
      <c r="H109" s="3">
        <v>414.1</v>
      </c>
      <c r="I109" s="3">
        <v>436.1</v>
      </c>
      <c r="J109" s="3">
        <v>473.8</v>
      </c>
      <c r="K109" s="3">
        <v>460.3</v>
      </c>
      <c r="L109" s="3">
        <v>491.4</v>
      </c>
      <c r="M109" s="3">
        <v>519.70000000000005</v>
      </c>
      <c r="N109" s="3">
        <v>550.5</v>
      </c>
      <c r="O109" s="3">
        <v>555.6</v>
      </c>
      <c r="P109" s="3">
        <v>590</v>
      </c>
      <c r="Q109" s="3">
        <v>616.5</v>
      </c>
      <c r="R109" s="3">
        <v>654.79999999999995</v>
      </c>
      <c r="S109" s="3">
        <v>674.2</v>
      </c>
      <c r="T109" s="3">
        <v>693.5</v>
      </c>
      <c r="U109" s="3">
        <v>715.4</v>
      </c>
      <c r="V109" s="3">
        <v>767.5</v>
      </c>
      <c r="W109" s="3">
        <v>820.1</v>
      </c>
      <c r="X109" s="3">
        <v>892.9</v>
      </c>
    </row>
    <row r="110" spans="1:24">
      <c r="B110" s="4" t="s">
        <v>47</v>
      </c>
      <c r="C110" s="3">
        <v>160.80000000000001</v>
      </c>
      <c r="D110" s="3">
        <v>160.9</v>
      </c>
      <c r="E110" s="3">
        <v>176.6</v>
      </c>
      <c r="F110" s="3">
        <v>186.8</v>
      </c>
      <c r="G110" s="3">
        <v>182.2</v>
      </c>
      <c r="H110" s="3">
        <v>190.9</v>
      </c>
      <c r="I110" s="3">
        <v>210.5</v>
      </c>
      <c r="J110" s="3">
        <v>208.6</v>
      </c>
      <c r="K110" s="3">
        <v>238.8</v>
      </c>
      <c r="L110" s="3">
        <v>250.9</v>
      </c>
      <c r="M110" s="3">
        <v>260.39999999999998</v>
      </c>
      <c r="N110" s="3">
        <v>255.7</v>
      </c>
      <c r="O110" s="3">
        <v>289.3</v>
      </c>
      <c r="P110" s="3">
        <v>285.8</v>
      </c>
      <c r="Q110" s="3">
        <v>262.2</v>
      </c>
      <c r="R110" s="3">
        <v>289.39999999999998</v>
      </c>
      <c r="S110" s="3">
        <v>307.5</v>
      </c>
      <c r="T110" s="3">
        <v>333.5</v>
      </c>
      <c r="U110" s="3">
        <v>328.6</v>
      </c>
      <c r="V110" s="3">
        <v>372.3</v>
      </c>
      <c r="W110" s="3">
        <v>384.4</v>
      </c>
      <c r="X110" s="3">
        <v>408.2</v>
      </c>
    </row>
    <row r="113" spans="1:2" s="15" customFormat="1">
      <c r="A113" t="s">
        <v>54</v>
      </c>
      <c r="B113"/>
    </row>
    <row r="114" spans="1:2" s="15" customFormat="1" ht="42.75" customHeight="1">
      <c r="A114">
        <v>1</v>
      </c>
      <c r="B114" t="s">
        <v>55</v>
      </c>
    </row>
    <row r="115" spans="1:2" s="15" customFormat="1">
      <c r="A115">
        <v>2</v>
      </c>
      <c r="B115" t="s">
        <v>56</v>
      </c>
    </row>
    <row r="116" spans="1:2" s="15" customFormat="1">
      <c r="A116">
        <v>3</v>
      </c>
      <c r="B116" t="s">
        <v>57</v>
      </c>
    </row>
    <row r="117" spans="1:2" s="15" customFormat="1">
      <c r="A117">
        <v>4</v>
      </c>
      <c r="B117" t="s">
        <v>58</v>
      </c>
    </row>
    <row r="118" spans="1:2" s="15" customFormat="1">
      <c r="A118">
        <v>5</v>
      </c>
      <c r="B118" t="s">
        <v>59</v>
      </c>
    </row>
    <row r="119" spans="1:2" s="15" customFormat="1">
      <c r="A119">
        <v>6</v>
      </c>
      <c r="B119" t="s">
        <v>60</v>
      </c>
    </row>
    <row r="120" spans="1:2" s="15" customFormat="1">
      <c r="A120">
        <v>7</v>
      </c>
      <c r="B120" t="s">
        <v>61</v>
      </c>
    </row>
    <row r="121" spans="1:2" s="15" customFormat="1">
      <c r="A121">
        <v>8</v>
      </c>
      <c r="B121" t="s">
        <v>62</v>
      </c>
    </row>
    <row r="122" spans="1:2" s="15" customFormat="1">
      <c r="A122">
        <v>9</v>
      </c>
      <c r="B122" t="s">
        <v>63</v>
      </c>
    </row>
    <row r="123" spans="1:2" s="15" customFormat="1">
      <c r="A123">
        <v>10</v>
      </c>
      <c r="B123" t="s">
        <v>64</v>
      </c>
    </row>
    <row r="124" spans="1:2" s="15" customFormat="1">
      <c r="A124">
        <v>11</v>
      </c>
      <c r="B124" t="s">
        <v>65</v>
      </c>
    </row>
    <row r="128" spans="1:2" s="17" customFormat="1">
      <c r="A128"/>
      <c r="B128"/>
    </row>
    <row r="129" spans="1:2" s="17" customFormat="1">
      <c r="A129"/>
      <c r="B129"/>
    </row>
    <row r="130" spans="1:2" s="17" customFormat="1">
      <c r="A130"/>
      <c r="B130"/>
    </row>
    <row r="131" spans="1:2" s="17" customFormat="1">
      <c r="A131"/>
      <c r="B131"/>
    </row>
    <row r="132" spans="1:2" s="17" customFormat="1">
      <c r="A132"/>
      <c r="B132"/>
    </row>
    <row r="133" spans="1:2" s="17" customFormat="1">
      <c r="A133"/>
      <c r="B133"/>
    </row>
    <row r="134" spans="1:2" s="17" customFormat="1">
      <c r="A134"/>
      <c r="B134"/>
    </row>
    <row r="135" spans="1:2" s="17" customFormat="1">
      <c r="A135"/>
      <c r="B135"/>
    </row>
    <row r="136" spans="1:2" s="17" customFormat="1">
      <c r="A136"/>
      <c r="B136"/>
    </row>
    <row r="137" spans="1:2" s="17" customFormat="1">
      <c r="A137"/>
      <c r="B137"/>
    </row>
    <row r="138" spans="1:2" s="17" customFormat="1">
      <c r="A138"/>
      <c r="B138"/>
    </row>
    <row r="139" spans="1:2" s="17" customFormat="1">
      <c r="A139"/>
      <c r="B139"/>
    </row>
    <row r="140" spans="1:2" s="18" customFormat="1"/>
    <row r="141" spans="1:2" s="18" customFormat="1"/>
    <row r="142" spans="1:2" s="17" customFormat="1">
      <c r="A142"/>
      <c r="B142"/>
    </row>
    <row r="143" spans="1:2" s="17" customFormat="1">
      <c r="A143"/>
      <c r="B143"/>
    </row>
    <row r="144" spans="1:2" s="17" customFormat="1">
      <c r="A144"/>
      <c r="B144"/>
    </row>
    <row r="145" spans="1:2" s="17" customFormat="1">
      <c r="A145"/>
      <c r="B145"/>
    </row>
    <row r="146" spans="1:2" s="17" customFormat="1">
      <c r="A146"/>
      <c r="B146"/>
    </row>
    <row r="147" spans="1:2" s="17" customFormat="1">
      <c r="A147"/>
      <c r="B147"/>
    </row>
    <row r="148" spans="1:2" s="17" customFormat="1">
      <c r="A148"/>
      <c r="B148"/>
    </row>
    <row r="149" spans="1:2" s="17" customFormat="1">
      <c r="A149"/>
      <c r="B149"/>
    </row>
    <row r="150" spans="1:2" s="17" customFormat="1">
      <c r="A150"/>
      <c r="B150"/>
    </row>
    <row r="151" spans="1:2" s="17" customFormat="1">
      <c r="A151"/>
      <c r="B151"/>
    </row>
    <row r="152" spans="1:2" s="17" customFormat="1">
      <c r="A152"/>
      <c r="B152"/>
    </row>
    <row r="153" spans="1:2" s="17" customFormat="1">
      <c r="A153"/>
      <c r="B153"/>
    </row>
    <row r="154" spans="1:2" s="17" customFormat="1">
      <c r="A154"/>
      <c r="B154"/>
    </row>
    <row r="155" spans="1:2" s="17" customFormat="1">
      <c r="A155"/>
      <c r="B155"/>
    </row>
    <row r="156" spans="1:2" s="17" customFormat="1">
      <c r="A156"/>
      <c r="B156"/>
    </row>
    <row r="157" spans="1:2" s="17" customFormat="1">
      <c r="A157"/>
      <c r="B157"/>
    </row>
    <row r="158" spans="1:2" s="17" customFormat="1">
      <c r="A158"/>
      <c r="B158"/>
    </row>
    <row r="159" spans="1:2" s="17" customFormat="1">
      <c r="A159"/>
      <c r="B159"/>
    </row>
    <row r="160" spans="1:2" s="17" customFormat="1">
      <c r="A160"/>
      <c r="B160"/>
    </row>
    <row r="161" spans="1:2" s="17" customFormat="1">
      <c r="A161"/>
      <c r="B161"/>
    </row>
    <row r="162" spans="1:2" s="17" customFormat="1">
      <c r="A162"/>
      <c r="B162"/>
    </row>
    <row r="163" spans="1:2" s="17" customFormat="1">
      <c r="A163"/>
      <c r="B163"/>
    </row>
    <row r="164" spans="1:2" s="17" customFormat="1">
      <c r="A164"/>
      <c r="B164"/>
    </row>
    <row r="165" spans="1:2" s="17" customFormat="1">
      <c r="A165"/>
      <c r="B165"/>
    </row>
    <row r="166" spans="1:2" s="17" customFormat="1">
      <c r="A166"/>
      <c r="B166"/>
    </row>
    <row r="167" spans="1:2" s="17" customFormat="1">
      <c r="A167"/>
      <c r="B167"/>
    </row>
    <row r="168" spans="1:2" s="17" customFormat="1">
      <c r="A168"/>
      <c r="B168"/>
    </row>
    <row r="169" spans="1:2" s="17" customFormat="1">
      <c r="A169"/>
      <c r="B169"/>
    </row>
    <row r="170" spans="1:2" s="17" customFormat="1">
      <c r="A170"/>
      <c r="B170"/>
    </row>
    <row r="171" spans="1:2" s="17" customFormat="1">
      <c r="A171"/>
      <c r="B171"/>
    </row>
    <row r="172" spans="1:2" s="17" customFormat="1">
      <c r="A172"/>
      <c r="B172"/>
    </row>
    <row r="173" spans="1:2" s="17" customFormat="1">
      <c r="A173"/>
      <c r="B173"/>
    </row>
    <row r="174" spans="1:2" s="17" customFormat="1">
      <c r="A174"/>
      <c r="B174"/>
    </row>
    <row r="175" spans="1:2" s="17" customFormat="1">
      <c r="A175"/>
      <c r="B175"/>
    </row>
    <row r="176" spans="1:2" s="17" customFormat="1">
      <c r="A176"/>
      <c r="B176"/>
    </row>
    <row r="177" spans="1:2" s="17" customFormat="1">
      <c r="A177"/>
      <c r="B177"/>
    </row>
    <row r="178" spans="1:2" s="17" customFormat="1">
      <c r="A178"/>
      <c r="B17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2C77DE466F9640B33C85DC5E393998" ma:contentTypeVersion="6" ma:contentTypeDescription="Create a new document." ma:contentTypeScope="" ma:versionID="ef9824bd32c7cf047025226d2c14de3b">
  <xsd:schema xmlns:xsd="http://www.w3.org/2001/XMLSchema" xmlns:xs="http://www.w3.org/2001/XMLSchema" xmlns:p="http://schemas.microsoft.com/office/2006/metadata/properties" xmlns:ns2="14e16b70-ab8a-46ad-9564-b07735a7431d" xmlns:ns3="ab226b7d-2fc3-4df7-a462-710f1dcbdb42" targetNamespace="http://schemas.microsoft.com/office/2006/metadata/properties" ma:root="true" ma:fieldsID="c13d414c3ab1f1c5e4ffcbaa2e0cde9e" ns2:_="" ns3:_="">
    <xsd:import namespace="14e16b70-ab8a-46ad-9564-b07735a7431d"/>
    <xsd:import namespace="ab226b7d-2fc3-4df7-a462-710f1dcbd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16b70-ab8a-46ad-9564-b07735a74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26b7d-2fc3-4df7-a462-710f1dcbd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4935AA-DDE8-433C-985F-8F4A66AD80B6}"/>
</file>

<file path=customXml/itemProps2.xml><?xml version="1.0" encoding="utf-8"?>
<ds:datastoreItem xmlns:ds="http://schemas.openxmlformats.org/officeDocument/2006/customXml" ds:itemID="{A0A71883-82D8-409D-86A6-015C452F9729}"/>
</file>

<file path=customXml/itemProps3.xml><?xml version="1.0" encoding="utf-8"?>
<ds:datastoreItem xmlns:ds="http://schemas.openxmlformats.org/officeDocument/2006/customXml" ds:itemID="{4EB882FB-30C1-4670-8DE8-839AB9B1424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Caroline Lachance</dc:creator>
  <cp:keywords/>
  <dc:description/>
  <cp:lastModifiedBy>Caroline Lachance</cp:lastModifiedBy>
  <cp:revision/>
  <dcterms:created xsi:type="dcterms:W3CDTF">2022-06-20T15:26:08Z</dcterms:created>
  <dcterms:modified xsi:type="dcterms:W3CDTF">2022-06-30T18:54:00Z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d3968e8-c45d-45f4-aba1-48bd0eaca326_Enabled">
    <vt:lpwstr>true</vt:lpwstr>
  </property>
  <property fmtid="{D5CDD505-2E9C-101B-9397-08002B2CF9AE}" pid="3" name="MSIP_Label_bd3968e8-c45d-45f4-aba1-48bd0eaca326_SetDate">
    <vt:lpwstr>2022-06-20T15:26:09Z</vt:lpwstr>
  </property>
  <property fmtid="{D5CDD505-2E9C-101B-9397-08002B2CF9AE}" pid="4" name="MSIP_Label_bd3968e8-c45d-45f4-aba1-48bd0eaca326_Method">
    <vt:lpwstr>Standard</vt:lpwstr>
  </property>
  <property fmtid="{D5CDD505-2E9C-101B-9397-08002B2CF9AE}" pid="5" name="MSIP_Label_bd3968e8-c45d-45f4-aba1-48bd0eaca326_Name">
    <vt:lpwstr>General</vt:lpwstr>
  </property>
  <property fmtid="{D5CDD505-2E9C-101B-9397-08002B2CF9AE}" pid="6" name="MSIP_Label_bd3968e8-c45d-45f4-aba1-48bd0eaca326_SiteId">
    <vt:lpwstr>d532e20f-5090-4383-a7b9-aa5204b87eed</vt:lpwstr>
  </property>
  <property fmtid="{D5CDD505-2E9C-101B-9397-08002B2CF9AE}" pid="7" name="MSIP_Label_bd3968e8-c45d-45f4-aba1-48bd0eaca326_ActionId">
    <vt:lpwstr>a2ef2370-7c52-41b1-a8f3-b6a5c8849c0b</vt:lpwstr>
  </property>
  <property fmtid="{D5CDD505-2E9C-101B-9397-08002B2CF9AE}" pid="8" name="MSIP_Label_bd3968e8-c45d-45f4-aba1-48bd0eaca326_ContentBits">
    <vt:lpwstr>0</vt:lpwstr>
  </property>
  <property fmtid="{D5CDD505-2E9C-101B-9397-08002B2CF9AE}" pid="9" name="ContentTypeId">
    <vt:lpwstr>0x010100122C77DE466F9640B33C85DC5E393998</vt:lpwstr>
  </property>
</Properties>
</file>