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1. Canada and the World\"/>
    </mc:Choice>
  </mc:AlternateContent>
  <bookViews>
    <workbookView xWindow="29310" yWindow="795" windowWidth="27960" windowHeight="11385"/>
  </bookViews>
  <sheets>
    <sheet name="OECD.Stat export" sheetId="1" r:id="rId1"/>
  </sheets>
  <definedNames>
    <definedName name="_xlnm._FilterDatabase" localSheetId="0" hidden="1">'OECD.Stat export'!$A$7:$I$41</definedName>
  </definedNames>
  <calcPr calcId="162913" concurrentCalc="0"/>
</workbook>
</file>

<file path=xl/calcChain.xml><?xml version="1.0" encoding="utf-8"?>
<calcChain xmlns="http://schemas.openxmlformats.org/spreadsheetml/2006/main">
  <c r="A1" i="1" l="1"/>
</calcChain>
</file>

<file path=xl/comments1.xml><?xml version="1.0" encoding="utf-8"?>
<comments xmlns="http://schemas.openxmlformats.org/spreadsheetml/2006/main">
  <authors>
    <author>MyOECD</author>
  </authors>
  <commentList>
    <comment ref="F8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H8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B9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C9" authorId="0" shapeId="0">
      <text>
        <r>
          <rPr>
            <sz val="9"/>
            <color indexed="8"/>
            <rFont val="Tahoma"/>
            <family val="2"/>
          </rPr>
          <t xml:space="preserve">B: Break D: Difference in methodology </t>
        </r>
      </text>
    </comment>
    <comment ref="D9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E9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F9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G9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H9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I9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B10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G10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D13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B14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C14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D14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F14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H14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H15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B17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G18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B19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E20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F20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B22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D22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F22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H22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D23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F23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I23" authorId="0" shapeId="0">
      <text>
        <r>
          <rPr>
            <sz val="9"/>
            <color indexed="8"/>
            <rFont val="Tahoma"/>
            <family val="2"/>
          </rPr>
          <t xml:space="preserve">P: Provisional value </t>
        </r>
      </text>
    </comment>
    <comment ref="B24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C24" authorId="0" shapeId="0">
      <text>
        <r>
          <rPr>
            <sz val="9"/>
            <color indexed="8"/>
            <rFont val="Tahoma"/>
            <family val="2"/>
          </rPr>
          <t xml:space="preserve">B: Break D: Difference in methodology </t>
        </r>
      </text>
    </comment>
    <comment ref="D24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E24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F24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G24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H24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I24" authorId="0" shapeId="0">
      <text>
        <r>
          <rPr>
            <sz val="9"/>
            <color indexed="8"/>
            <rFont val="Tahoma"/>
            <family val="2"/>
          </rPr>
          <t xml:space="preserve">D: Difference in methodology </t>
        </r>
      </text>
    </comment>
    <comment ref="H29" authorId="0" shapeId="0">
      <text>
        <r>
          <rPr>
            <sz val="9"/>
            <color indexed="8"/>
            <rFont val="Tahoma"/>
            <family val="2"/>
          </rPr>
          <t xml:space="preserve">E: Estimated value P: Provisional value </t>
        </r>
      </text>
    </comment>
    <comment ref="I29" authorId="0" shapeId="0">
      <text>
        <r>
          <rPr>
            <sz val="9"/>
            <color indexed="8"/>
            <rFont val="Tahoma"/>
            <family val="2"/>
          </rPr>
          <t xml:space="preserve">E: Estimated value P: Provisional value </t>
        </r>
      </text>
    </comment>
    <comment ref="C30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D30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E30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F30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G30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H30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B32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B33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E33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B35" authorId="0" shapeId="0">
      <text>
        <r>
          <rPr>
            <sz val="9"/>
            <color indexed="8"/>
            <rFont val="Tahoma"/>
            <family val="2"/>
          </rPr>
          <t xml:space="preserve">B: Break E: Estimated value </t>
        </r>
      </text>
    </comment>
    <comment ref="C35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D35" authorId="0" shapeId="0">
      <text>
        <r>
          <rPr>
            <sz val="9"/>
            <color indexed="8"/>
            <rFont val="Tahoma"/>
            <family val="2"/>
          </rPr>
          <t xml:space="preserve">E: Estimated value </t>
        </r>
      </text>
    </comment>
    <comment ref="C36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H36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F38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  <comment ref="E40" authorId="0" shapeId="0">
      <text>
        <r>
          <rPr>
            <sz val="9"/>
            <color indexed="8"/>
            <rFont val="Tahoma"/>
            <family val="2"/>
          </rPr>
          <t xml:space="preserve">B: Break E: Estimated value </t>
        </r>
      </text>
    </comment>
    <comment ref="G40" authorId="0" shapeId="0">
      <text>
        <r>
          <rPr>
            <sz val="9"/>
            <color indexed="8"/>
            <rFont val="Tahoma"/>
            <family val="2"/>
          </rPr>
          <t xml:space="preserve">B: Break </t>
        </r>
      </text>
    </comment>
  </commentList>
</comments>
</file>

<file path=xl/sharedStrings.xml><?xml version="1.0" encoding="utf-8"?>
<sst xmlns="http://schemas.openxmlformats.org/spreadsheetml/2006/main" count="74" uniqueCount="49">
  <si>
    <t>2008</t>
  </si>
  <si>
    <t>2010</t>
  </si>
  <si>
    <t>2011</t>
  </si>
  <si>
    <t>2012</t>
  </si>
  <si>
    <t>2013</t>
  </si>
  <si>
    <t>2014</t>
  </si>
  <si>
    <t>2015</t>
  </si>
  <si>
    <t>Canada</t>
  </si>
  <si>
    <t>France</t>
  </si>
  <si>
    <t>..</t>
  </si>
  <si>
    <t>Portugal</t>
  </si>
  <si>
    <t>Luxembourg</t>
  </si>
  <si>
    <t>Business Expenditures on R&amp;D, Selected OECD Countries, 2016</t>
  </si>
  <si>
    <t>United States / États-Unis</t>
  </si>
  <si>
    <t>Japan / Japon</t>
  </si>
  <si>
    <t>Germany / Allemagne</t>
  </si>
  <si>
    <t>Korea / Corée</t>
  </si>
  <si>
    <t>United Kingdom / Royaume-Uni</t>
  </si>
  <si>
    <t>Italy / Italie</t>
  </si>
  <si>
    <t>Switzerland / Suisse</t>
  </si>
  <si>
    <t>Spain / Espagne</t>
  </si>
  <si>
    <t>Sweden / Suède</t>
  </si>
  <si>
    <t>Turkey / Turque</t>
  </si>
  <si>
    <t>Netherlands / Pays-Bas</t>
  </si>
  <si>
    <t>Belgium / Belgique</t>
  </si>
  <si>
    <t xml:space="preserve">OECD Science, Technology &amp; Development Statistics </t>
  </si>
  <si>
    <t>OCDE, Principaux indicateurs de la science et de la technologie</t>
  </si>
  <si>
    <t>Updated March 1, 2019 / Actualisé le 1 mars 2019</t>
  </si>
  <si>
    <t>Austria / Autriche</t>
  </si>
  <si>
    <t>Denmark / Danemark</t>
  </si>
  <si>
    <t>Israel / Israël</t>
  </si>
  <si>
    <t>Poland / Pologne</t>
  </si>
  <si>
    <t>Finland / Finlande</t>
  </si>
  <si>
    <t>Norway / Norvège</t>
  </si>
  <si>
    <t>Czech Republic / République tchèque</t>
  </si>
  <si>
    <t>Mexico / Mexique</t>
  </si>
  <si>
    <t>Ireland / Irlande</t>
  </si>
  <si>
    <t xml:space="preserve">Hungary / Hongrie </t>
  </si>
  <si>
    <t>Slovenia / Slovénie</t>
  </si>
  <si>
    <t>New Zealand / Nouvelle-Zélande</t>
  </si>
  <si>
    <t>Greece / Grèce</t>
  </si>
  <si>
    <t>Chile / Chili</t>
  </si>
  <si>
    <t>Slovak Republic / République slovaque</t>
  </si>
  <si>
    <t>Estonia / Estonie</t>
  </si>
  <si>
    <t>Iceland / Islande</t>
  </si>
  <si>
    <t xml:space="preserve">Latvia / Lettonie </t>
  </si>
  <si>
    <t>Dépenses en R-D des entreprises, sélection de pays membres de l’OCDE, 2016</t>
  </si>
  <si>
    <t xml:space="preserve">Funds are in Constant US Dollars (Millions) / Les fonds sont en dollars américains constants (millions) </t>
  </si>
  <si>
    <t>… refers to missing data/ ... fait référence à des données manquantes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</si>
</sst>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9"/>
      <color indexed="8"/>
      <name val="Tahoma"/>
      <family val="2"/>
    </font>
    <font>
      <b/>
      <sz val="10"/>
      <name val="Calibri"/>
      <family val="2"/>
    </font>
    <font>
      <i/>
      <sz val="9"/>
      <name val="Calibri"/>
      <family val="2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9" fillId="0" borderId="0" xfId="0" applyFont="1"/>
    <xf numFmtId="0" fontId="21" fillId="0" borderId="0" xfId="0" applyFont="1"/>
    <xf numFmtId="0" fontId="22" fillId="0" borderId="0" xfId="0" applyFont="1"/>
    <xf numFmtId="0" fontId="19" fillId="0" borderId="0" xfId="0" applyFont="1" applyBorder="1"/>
    <xf numFmtId="0" fontId="24" fillId="0" borderId="0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Alignment="1"/>
    <xf numFmtId="0" fontId="19" fillId="0" borderId="0" xfId="0" applyFont="1" applyFill="1" applyBorder="1" applyAlignment="1">
      <alignment wrapText="1"/>
    </xf>
    <xf numFmtId="0" fontId="26" fillId="0" borderId="12" xfId="0" applyFont="1" applyBorder="1" applyAlignment="1"/>
    <xf numFmtId="0" fontId="20" fillId="0" borderId="10" xfId="0" applyFont="1" applyBorder="1" applyAlignment="1"/>
    <xf numFmtId="0" fontId="20" fillId="0" borderId="0" xfId="0" applyFont="1" applyBorder="1" applyAlignment="1"/>
    <xf numFmtId="0" fontId="24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wrapText="1"/>
    </xf>
    <xf numFmtId="0" fontId="25" fillId="0" borderId="0" xfId="0" applyFont="1" applyAlignment="1"/>
    <xf numFmtId="0" fontId="21" fillId="0" borderId="0" xfId="0" applyFont="1" applyAlignment="1"/>
    <xf numFmtId="0" fontId="24" fillId="0" borderId="11" xfId="0" applyFont="1" applyFill="1" applyBorder="1" applyAlignment="1">
      <alignment horizontal="center" wrapText="1"/>
    </xf>
    <xf numFmtId="0" fontId="22" fillId="0" borderId="0" xfId="0" applyFont="1" applyAlignment="1"/>
    <xf numFmtId="0" fontId="24" fillId="0" borderId="0" xfId="0" applyFont="1"/>
    <xf numFmtId="0" fontId="26" fillId="0" borderId="12" xfId="0" applyFont="1" applyBorder="1" applyAlignment="1">
      <alignment wrapText="1"/>
    </xf>
    <xf numFmtId="0" fontId="19" fillId="0" borderId="0" xfId="0" applyFont="1" applyFill="1" applyBorder="1" applyAlignment="1"/>
    <xf numFmtId="0" fontId="18" fillId="0" borderId="0" xfId="0" applyFont="1" applyFill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1</xdr:row>
      <xdr:rowOff>104775</xdr:rowOff>
    </xdr:from>
    <xdr:to>
      <xdr:col>9</xdr:col>
      <xdr:colOff>23625</xdr:colOff>
      <xdr:row>3</xdr:row>
      <xdr:rowOff>225</xdr:rowOff>
    </xdr:to>
    <xdr:pic>
      <xdr:nvPicPr>
        <xdr:cNvPr id="4" name="Picture 3" descr="AlmanacLogoRGB.tif"/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104775"/>
          <a:ext cx="2566800" cy="4860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</xdr:row>
      <xdr:rowOff>0</xdr:rowOff>
    </xdr:from>
    <xdr:to>
      <xdr:col>0</xdr:col>
      <xdr:colOff>549021</xdr:colOff>
      <xdr:row>3</xdr:row>
      <xdr:rowOff>0</xdr:rowOff>
    </xdr:to>
    <xdr:pic>
      <xdr:nvPicPr>
        <xdr:cNvPr id="3" name="Picture 2"/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0"/>
          <a:ext cx="501396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9"/>
  <sheetViews>
    <sheetView tabSelected="1" topLeftCell="A11" workbookViewId="0">
      <selection activeCell="A49" sqref="A49"/>
    </sheetView>
  </sheetViews>
  <sheetFormatPr defaultRowHeight="12.75" x14ac:dyDescent="0.2"/>
  <cols>
    <col min="1" max="1" width="31.7109375" style="9" customWidth="1"/>
    <col min="2" max="9" width="11.7109375" style="9" customWidth="1"/>
    <col min="10" max="16384" width="9.140625" style="1"/>
  </cols>
  <sheetData>
    <row r="1" spans="1:9" hidden="1" x14ac:dyDescent="0.2">
      <c r="A1" s="12" t="e">
        <f ca="1">DotStatQuery(#REF!)</f>
        <v>#NAME?</v>
      </c>
    </row>
    <row r="2" spans="1:9" ht="15" customHeight="1" x14ac:dyDescent="0.2">
      <c r="A2" s="13"/>
    </row>
    <row r="3" spans="1:9" ht="32.1" customHeight="1" x14ac:dyDescent="0.2">
      <c r="A3" s="13"/>
    </row>
    <row r="4" spans="1:9" ht="21.95" customHeight="1" x14ac:dyDescent="0.35">
      <c r="A4" s="8" t="s">
        <v>12</v>
      </c>
      <c r="B4" s="8"/>
      <c r="C4" s="8"/>
      <c r="D4" s="8"/>
      <c r="E4" s="8"/>
      <c r="F4" s="8"/>
      <c r="G4" s="8"/>
      <c r="H4" s="8"/>
      <c r="I4" s="8"/>
    </row>
    <row r="5" spans="1:9" ht="21.95" customHeight="1" x14ac:dyDescent="0.35">
      <c r="A5" s="23" t="s">
        <v>46</v>
      </c>
      <c r="B5" s="7"/>
      <c r="C5" s="7"/>
      <c r="D5" s="7"/>
      <c r="E5" s="7"/>
      <c r="F5" s="7"/>
      <c r="G5" s="7"/>
      <c r="H5" s="7"/>
      <c r="I5" s="7"/>
    </row>
    <row r="6" spans="1:9" ht="15" customHeight="1" x14ac:dyDescent="0.35">
      <c r="A6" s="7"/>
      <c r="B6" s="7"/>
      <c r="C6" s="7"/>
      <c r="D6" s="7"/>
      <c r="E6" s="7"/>
      <c r="F6" s="7"/>
      <c r="G6" s="7"/>
      <c r="H6" s="7"/>
      <c r="I6" s="7"/>
    </row>
    <row r="7" spans="1:9" s="4" customFormat="1" ht="15" customHeight="1" x14ac:dyDescent="0.2">
      <c r="A7" s="14"/>
      <c r="B7" s="18" t="s">
        <v>0</v>
      </c>
      <c r="C7" s="18">
        <v>2009</v>
      </c>
      <c r="D7" s="18" t="s">
        <v>1</v>
      </c>
      <c r="E7" s="18" t="s">
        <v>2</v>
      </c>
      <c r="F7" s="18" t="s">
        <v>3</v>
      </c>
      <c r="G7" s="18" t="s">
        <v>4</v>
      </c>
      <c r="H7" s="18" t="s">
        <v>5</v>
      </c>
      <c r="I7" s="18" t="s">
        <v>6</v>
      </c>
    </row>
    <row r="8" spans="1:9" s="4" customFormat="1" ht="15.75" customHeight="1" x14ac:dyDescent="0.2">
      <c r="A8" s="15" t="s">
        <v>7</v>
      </c>
      <c r="B8" s="5">
        <v>12321.065000000001</v>
      </c>
      <c r="C8" s="5">
        <v>12166.285</v>
      </c>
      <c r="D8" s="5">
        <v>11746.455</v>
      </c>
      <c r="E8" s="5">
        <v>12567.105</v>
      </c>
      <c r="F8" s="5">
        <v>12342.05</v>
      </c>
      <c r="G8" s="5">
        <v>12378.263000000001</v>
      </c>
      <c r="H8" s="5">
        <v>12715.814</v>
      </c>
      <c r="I8" s="5">
        <v>10985.17</v>
      </c>
    </row>
    <row r="9" spans="1:9" s="4" customFormat="1" ht="15.75" customHeight="1" x14ac:dyDescent="0.2">
      <c r="A9" s="9" t="s">
        <v>13</v>
      </c>
      <c r="B9" s="6">
        <v>258691</v>
      </c>
      <c r="C9" s="6">
        <v>235306</v>
      </c>
      <c r="D9" s="6">
        <v>233456</v>
      </c>
      <c r="E9" s="6">
        <v>250873</v>
      </c>
      <c r="F9" s="6">
        <v>258572</v>
      </c>
      <c r="G9" s="6">
        <v>277974</v>
      </c>
      <c r="H9" s="6">
        <v>295422</v>
      </c>
      <c r="I9" s="6">
        <v>309653</v>
      </c>
    </row>
    <row r="10" spans="1:9" s="4" customFormat="1" ht="15" customHeight="1" x14ac:dyDescent="0.2">
      <c r="A10" s="10" t="s">
        <v>14</v>
      </c>
      <c r="B10" s="6">
        <v>116257.524</v>
      </c>
      <c r="C10" s="6">
        <v>103373.53200000001</v>
      </c>
      <c r="D10" s="6">
        <v>106773.711</v>
      </c>
      <c r="E10" s="6">
        <v>113552.432</v>
      </c>
      <c r="F10" s="6">
        <v>115943.181</v>
      </c>
      <c r="G10" s="6">
        <v>124280.887</v>
      </c>
      <c r="H10" s="6">
        <v>131005.056</v>
      </c>
      <c r="I10" s="6">
        <v>132298.149</v>
      </c>
    </row>
    <row r="11" spans="1:9" s="4" customFormat="1" ht="15" customHeight="1" x14ac:dyDescent="0.2">
      <c r="A11" s="10" t="s">
        <v>15</v>
      </c>
      <c r="B11" s="6">
        <v>54556.040999999997</v>
      </c>
      <c r="C11" s="6">
        <v>54648.555999999997</v>
      </c>
      <c r="D11" s="6">
        <v>57033.59</v>
      </c>
      <c r="E11" s="6">
        <v>62837.006000000001</v>
      </c>
      <c r="F11" s="6">
        <v>66398.275999999998</v>
      </c>
      <c r="G11" s="6">
        <v>67342.569000000003</v>
      </c>
      <c r="H11" s="6">
        <v>72293.082999999999</v>
      </c>
      <c r="I11" s="6">
        <v>74729.686000000002</v>
      </c>
    </row>
    <row r="12" spans="1:9" s="4" customFormat="1" ht="15" customHeight="1" x14ac:dyDescent="0.2">
      <c r="A12" s="9" t="s">
        <v>16</v>
      </c>
      <c r="B12" s="6">
        <v>31999.627</v>
      </c>
      <c r="C12" s="6">
        <v>32689.752</v>
      </c>
      <c r="D12" s="6">
        <v>37462.256000000001</v>
      </c>
      <c r="E12" s="6">
        <v>43032.913999999997</v>
      </c>
      <c r="F12" s="6">
        <v>48471.648000000001</v>
      </c>
      <c r="G12" s="6">
        <v>51639.802000000003</v>
      </c>
      <c r="H12" s="6">
        <v>55063.063999999998</v>
      </c>
      <c r="I12" s="6">
        <v>56456.661</v>
      </c>
    </row>
    <row r="13" spans="1:9" s="4" customFormat="1" ht="15" customHeight="1" x14ac:dyDescent="0.2">
      <c r="A13" s="10" t="s">
        <v>8</v>
      </c>
      <c r="B13" s="6">
        <v>23665.027999999998</v>
      </c>
      <c r="C13" s="6">
        <v>25943.49</v>
      </c>
      <c r="D13" s="6">
        <v>27234.92</v>
      </c>
      <c r="E13" s="6">
        <v>29513.341</v>
      </c>
      <c r="F13" s="6">
        <v>30484.536</v>
      </c>
      <c r="G13" s="6">
        <v>32136.887999999999</v>
      </c>
      <c r="H13" s="6">
        <v>33021.088000000003</v>
      </c>
      <c r="I13" s="6">
        <v>33093.387999999999</v>
      </c>
    </row>
    <row r="14" spans="1:9" s="4" customFormat="1" ht="15" customHeight="1" x14ac:dyDescent="0.2">
      <c r="A14" s="10" t="s">
        <v>17</v>
      </c>
      <c r="B14" s="6">
        <v>16598.415000000001</v>
      </c>
      <c r="C14" s="6">
        <v>16222.677</v>
      </c>
      <c r="D14" s="6">
        <v>16550.667000000001</v>
      </c>
      <c r="E14" s="6">
        <v>17782.684000000001</v>
      </c>
      <c r="F14" s="6">
        <v>17555.026000000002</v>
      </c>
      <c r="G14" s="6">
        <v>19191.281999999999</v>
      </c>
      <c r="H14" s="6">
        <v>21048.803</v>
      </c>
      <c r="I14" s="6">
        <v>22200.481</v>
      </c>
    </row>
    <row r="15" spans="1:9" s="4" customFormat="1" ht="15" customHeight="1" x14ac:dyDescent="0.2">
      <c r="A15" s="10" t="s">
        <v>18</v>
      </c>
      <c r="B15" s="6">
        <v>11127.554</v>
      </c>
      <c r="C15" s="6">
        <v>10997.237999999999</v>
      </c>
      <c r="D15" s="6">
        <v>11346.94</v>
      </c>
      <c r="E15" s="6">
        <v>11773.366</v>
      </c>
      <c r="F15" s="6">
        <v>12143.534</v>
      </c>
      <c r="G15" s="6">
        <v>12861.669</v>
      </c>
      <c r="H15" s="6">
        <v>13923.119000000001</v>
      </c>
      <c r="I15" s="6">
        <v>14914.637000000001</v>
      </c>
    </row>
    <row r="16" spans="1:9" s="4" customFormat="1" ht="15" customHeight="1" x14ac:dyDescent="0.2">
      <c r="A16" s="10" t="s">
        <v>19</v>
      </c>
      <c r="B16" s="6">
        <v>7444.4979999999996</v>
      </c>
      <c r="C16" s="6" t="s">
        <v>9</v>
      </c>
      <c r="D16" s="6" t="s">
        <v>9</v>
      </c>
      <c r="E16" s="6" t="s">
        <v>9</v>
      </c>
      <c r="F16" s="6">
        <v>9382.7080000000005</v>
      </c>
      <c r="G16" s="6" t="s">
        <v>9</v>
      </c>
      <c r="H16" s="6" t="s">
        <v>9</v>
      </c>
      <c r="I16" s="6">
        <v>11291.055</v>
      </c>
    </row>
    <row r="17" spans="1:9" s="4" customFormat="1" ht="15" customHeight="1" x14ac:dyDescent="0.2">
      <c r="A17" s="10" t="s">
        <v>20</v>
      </c>
      <c r="B17" s="6">
        <v>9104.4150000000009</v>
      </c>
      <c r="C17" s="6">
        <v>8797.7049999999999</v>
      </c>
      <c r="D17" s="6">
        <v>8635.3449999999993</v>
      </c>
      <c r="E17" s="6">
        <v>8801.384</v>
      </c>
      <c r="F17" s="6">
        <v>8795.0049999999992</v>
      </c>
      <c r="G17" s="6">
        <v>8928.7000000000007</v>
      </c>
      <c r="H17" s="6">
        <v>8982.7729999999992</v>
      </c>
      <c r="I17" s="6">
        <v>9042.4240000000009</v>
      </c>
    </row>
    <row r="18" spans="1:9" s="4" customFormat="1" ht="15" customHeight="1" x14ac:dyDescent="0.2">
      <c r="A18" s="11" t="s">
        <v>21</v>
      </c>
      <c r="B18" s="6" t="s">
        <v>9</v>
      </c>
      <c r="C18" s="6">
        <v>7572.21</v>
      </c>
      <c r="D18" s="6" t="s">
        <v>9</v>
      </c>
      <c r="E18" s="6">
        <v>7743.2920000000004</v>
      </c>
      <c r="F18" s="6" t="s">
        <v>9</v>
      </c>
      <c r="G18" s="6">
        <v>8836.4529999999995</v>
      </c>
      <c r="H18" s="6" t="s">
        <v>9</v>
      </c>
      <c r="I18" s="6">
        <v>8774.89</v>
      </c>
    </row>
    <row r="19" spans="1:9" s="4" customFormat="1" ht="15" customHeight="1" x14ac:dyDescent="0.2">
      <c r="A19" s="11" t="s">
        <v>22</v>
      </c>
      <c r="B19" s="6">
        <v>3701.5430000000001</v>
      </c>
      <c r="C19" s="6">
        <v>3662.6089999999999</v>
      </c>
      <c r="D19" s="6">
        <v>4548.1189999999997</v>
      </c>
      <c r="E19" s="6">
        <v>5290.3270000000002</v>
      </c>
      <c r="F19" s="6">
        <v>5990.8090000000002</v>
      </c>
      <c r="G19" s="6">
        <v>6761.7449999999999</v>
      </c>
      <c r="H19" s="6">
        <v>8104.6660000000002</v>
      </c>
      <c r="I19" s="6">
        <v>8587.8809999999994</v>
      </c>
    </row>
    <row r="20" spans="1:9" s="4" customFormat="1" ht="15" customHeight="1" x14ac:dyDescent="0.2">
      <c r="A20" s="11" t="s">
        <v>23</v>
      </c>
      <c r="B20" s="6" t="s">
        <v>9</v>
      </c>
      <c r="C20" s="6">
        <v>5539.17</v>
      </c>
      <c r="D20" s="6" t="s">
        <v>9</v>
      </c>
      <c r="E20" s="6">
        <v>7480.6270000000004</v>
      </c>
      <c r="F20" s="6">
        <v>7825.527</v>
      </c>
      <c r="G20" s="6">
        <v>8163.9179999999997</v>
      </c>
      <c r="H20" s="6">
        <v>8380.8770000000004</v>
      </c>
      <c r="I20" s="6">
        <v>8179.0820000000003</v>
      </c>
    </row>
    <row r="21" spans="1:9" s="4" customFormat="1" ht="15" customHeight="1" x14ac:dyDescent="0.2">
      <c r="A21" s="11" t="s">
        <v>24</v>
      </c>
      <c r="B21" s="6">
        <v>4792.9350000000004</v>
      </c>
      <c r="C21" s="6">
        <v>4778.799</v>
      </c>
      <c r="D21" s="6">
        <v>5158.3810000000003</v>
      </c>
      <c r="E21" s="6">
        <v>5907.9620000000004</v>
      </c>
      <c r="F21" s="6">
        <v>6493.9809999999998</v>
      </c>
      <c r="G21" s="6">
        <v>6879.48</v>
      </c>
      <c r="H21" s="6" t="s">
        <v>9</v>
      </c>
      <c r="I21" s="6">
        <v>7398.9269999999997</v>
      </c>
    </row>
    <row r="22" spans="1:9" s="4" customFormat="1" ht="15" customHeight="1" x14ac:dyDescent="0.2">
      <c r="A22" s="11" t="s">
        <v>28</v>
      </c>
      <c r="B22" s="6">
        <v>4073.5880000000002</v>
      </c>
      <c r="C22" s="6">
        <v>4172.0690000000004</v>
      </c>
      <c r="D22" s="6">
        <v>4325.1580000000004</v>
      </c>
      <c r="E22" s="6">
        <v>4595.8909999999996</v>
      </c>
      <c r="F22" s="6">
        <v>5215.1940000000004</v>
      </c>
      <c r="G22" s="6">
        <v>5853.54</v>
      </c>
      <c r="H22" s="6">
        <v>6135.8230000000003</v>
      </c>
      <c r="I22" s="6">
        <v>6535.4780000000001</v>
      </c>
    </row>
    <row r="23" spans="1:9" s="4" customFormat="1" ht="15" customHeight="1" x14ac:dyDescent="0.2">
      <c r="A23" s="11" t="s">
        <v>29</v>
      </c>
      <c r="B23" s="6" t="s">
        <v>9</v>
      </c>
      <c r="C23" s="6">
        <v>4228.8410000000003</v>
      </c>
      <c r="D23" s="6">
        <v>4254.9949999999999</v>
      </c>
      <c r="E23" s="6">
        <v>4455.0069999999996</v>
      </c>
      <c r="F23" s="6">
        <v>4473.6369999999997</v>
      </c>
      <c r="G23" s="6">
        <v>4600.8580000000002</v>
      </c>
      <c r="H23" s="6" t="s">
        <v>9</v>
      </c>
      <c r="I23" s="6">
        <v>4856.2039999999997</v>
      </c>
    </row>
    <row r="24" spans="1:9" s="4" customFormat="1" ht="15" customHeight="1" x14ac:dyDescent="0.2">
      <c r="A24" s="11" t="s">
        <v>30</v>
      </c>
      <c r="B24" s="6">
        <v>4610.5649999999996</v>
      </c>
      <c r="C24" s="6">
        <v>3193.4609999999998</v>
      </c>
      <c r="D24" s="6">
        <v>3132.6849999999999</v>
      </c>
      <c r="E24" s="6">
        <v>3556.2339999999999</v>
      </c>
      <c r="F24" s="6">
        <v>4111.46</v>
      </c>
      <c r="G24" s="6">
        <v>4198.0789999999997</v>
      </c>
      <c r="H24" s="6">
        <v>4118.3770000000004</v>
      </c>
      <c r="I24" s="6">
        <v>4399.1310000000003</v>
      </c>
    </row>
    <row r="25" spans="1:9" s="4" customFormat="1" ht="15" customHeight="1" x14ac:dyDescent="0.2">
      <c r="A25" s="21" t="s">
        <v>31</v>
      </c>
      <c r="B25" s="6">
        <v>1274.0989999999999</v>
      </c>
      <c r="C25" s="6">
        <v>1314.798</v>
      </c>
      <c r="D25" s="6">
        <v>1410.325</v>
      </c>
      <c r="E25" s="6">
        <v>1824.002</v>
      </c>
      <c r="F25" s="6">
        <v>2581.3850000000002</v>
      </c>
      <c r="G25" s="6">
        <v>3055.712</v>
      </c>
      <c r="H25" s="6">
        <v>3567.9079999999999</v>
      </c>
      <c r="I25" s="6">
        <v>3955.0189999999998</v>
      </c>
    </row>
    <row r="26" spans="1:9" s="4" customFormat="1" ht="15" customHeight="1" x14ac:dyDescent="0.2">
      <c r="A26" s="11" t="s">
        <v>32</v>
      </c>
      <c r="B26" s="6">
        <v>5294.81</v>
      </c>
      <c r="C26" s="6">
        <v>5155.4359999999997</v>
      </c>
      <c r="D26" s="6">
        <v>5121.7579999999998</v>
      </c>
      <c r="E26" s="6">
        <v>5345.3739999999998</v>
      </c>
      <c r="F26" s="6">
        <v>4741.8220000000001</v>
      </c>
      <c r="G26" s="6">
        <v>4491.5969999999998</v>
      </c>
      <c r="H26" s="6">
        <v>3842.3310000000001</v>
      </c>
      <c r="I26" s="6">
        <v>3656.6289999999999</v>
      </c>
    </row>
    <row r="27" spans="1:9" s="4" customFormat="1" ht="15" customHeight="1" x14ac:dyDescent="0.2">
      <c r="A27" s="11" t="s">
        <v>33</v>
      </c>
      <c r="B27" s="6" t="s">
        <v>9</v>
      </c>
      <c r="C27" s="6">
        <v>2011.0239999999999</v>
      </c>
      <c r="D27" s="6" t="s">
        <v>9</v>
      </c>
      <c r="E27" s="6">
        <v>2211.1509999999998</v>
      </c>
      <c r="F27" s="6" t="s">
        <v>9</v>
      </c>
      <c r="G27" s="6">
        <v>2424.7820000000002</v>
      </c>
      <c r="H27" s="6" t="s">
        <v>9</v>
      </c>
      <c r="I27" s="6">
        <v>2736.308</v>
      </c>
    </row>
    <row r="28" spans="1:9" s="4" customFormat="1" ht="15" customHeight="1" x14ac:dyDescent="0.2">
      <c r="A28" s="11" t="s">
        <v>34</v>
      </c>
      <c r="B28" s="6">
        <v>1614.41</v>
      </c>
      <c r="C28" s="6">
        <v>1483.0329999999999</v>
      </c>
      <c r="D28" s="6">
        <v>1581.0550000000001</v>
      </c>
      <c r="E28" s="6">
        <v>1771.9829999999999</v>
      </c>
      <c r="F28" s="6">
        <v>1979.8979999999999</v>
      </c>
      <c r="G28" s="6">
        <v>2289.2779999999998</v>
      </c>
      <c r="H28" s="6">
        <v>2406.875</v>
      </c>
      <c r="I28" s="6">
        <v>2351.0120000000002</v>
      </c>
    </row>
    <row r="29" spans="1:9" s="4" customFormat="1" ht="15" customHeight="1" x14ac:dyDescent="0.2">
      <c r="A29" s="11" t="s">
        <v>35</v>
      </c>
      <c r="B29" s="6">
        <v>2579.2429999999999</v>
      </c>
      <c r="C29" s="6">
        <v>2860.7350000000001</v>
      </c>
      <c r="D29" s="6">
        <v>3052.2289999999998</v>
      </c>
      <c r="E29" s="6">
        <v>3159.8270000000002</v>
      </c>
      <c r="F29" s="6">
        <v>2399.4459999999999</v>
      </c>
      <c r="G29" s="6">
        <v>2157.4650000000001</v>
      </c>
      <c r="H29" s="6">
        <v>2241.1590000000001</v>
      </c>
      <c r="I29" s="6">
        <v>2237.732</v>
      </c>
    </row>
    <row r="30" spans="1:9" s="4" customFormat="1" ht="15" customHeight="1" x14ac:dyDescent="0.2">
      <c r="A30" s="11" t="s">
        <v>36</v>
      </c>
      <c r="B30" s="6">
        <v>1345.232</v>
      </c>
      <c r="C30" s="6">
        <v>1580.921</v>
      </c>
      <c r="D30" s="6">
        <v>1642.68</v>
      </c>
      <c r="E30" s="6">
        <v>1567.0229999999999</v>
      </c>
      <c r="F30" s="6">
        <v>1666.825</v>
      </c>
      <c r="G30" s="6">
        <v>1827.99</v>
      </c>
      <c r="H30" s="6">
        <v>1889.8109999999999</v>
      </c>
      <c r="I30" s="6">
        <v>1865.4829999999999</v>
      </c>
    </row>
    <row r="31" spans="1:9" s="4" customFormat="1" ht="15" customHeight="1" x14ac:dyDescent="0.2">
      <c r="A31" s="11" t="s">
        <v>37</v>
      </c>
      <c r="B31" s="6">
        <v>982.27</v>
      </c>
      <c r="C31" s="6">
        <v>1087.7570000000001</v>
      </c>
      <c r="D31" s="6">
        <v>1163.576</v>
      </c>
      <c r="E31" s="6">
        <v>1285.297</v>
      </c>
      <c r="F31" s="6">
        <v>1357.2529999999999</v>
      </c>
      <c r="G31" s="6">
        <v>1573.17</v>
      </c>
      <c r="H31" s="6">
        <v>1645.65</v>
      </c>
      <c r="I31" s="6">
        <v>1746.1079999999999</v>
      </c>
    </row>
    <row r="32" spans="1:9" s="4" customFormat="1" ht="15" customHeight="1" x14ac:dyDescent="0.2">
      <c r="A32" s="10" t="s">
        <v>10</v>
      </c>
      <c r="B32" s="6">
        <v>1953.865</v>
      </c>
      <c r="C32" s="6">
        <v>1938.077</v>
      </c>
      <c r="D32" s="6">
        <v>1946.393</v>
      </c>
      <c r="E32" s="6">
        <v>1841.8150000000001</v>
      </c>
      <c r="F32" s="6">
        <v>1764.394</v>
      </c>
      <c r="G32" s="6">
        <v>1635.845</v>
      </c>
      <c r="H32" s="6">
        <v>1611.925</v>
      </c>
      <c r="I32" s="6">
        <v>1621.32</v>
      </c>
    </row>
    <row r="33" spans="1:10" s="4" customFormat="1" ht="15" customHeight="1" x14ac:dyDescent="0.2">
      <c r="A33" s="10" t="s">
        <v>38</v>
      </c>
      <c r="B33" s="6">
        <v>611.39200000000005</v>
      </c>
      <c r="C33" s="6">
        <v>590.09900000000005</v>
      </c>
      <c r="D33" s="6">
        <v>683.24199999999996</v>
      </c>
      <c r="E33" s="6">
        <v>877.45299999999997</v>
      </c>
      <c r="F33" s="6">
        <v>951.90599999999995</v>
      </c>
      <c r="G33" s="6">
        <v>1011.136</v>
      </c>
      <c r="H33" s="6">
        <v>1029.752</v>
      </c>
      <c r="I33" s="6">
        <v>987.16200000000003</v>
      </c>
    </row>
    <row r="34" spans="1:10" s="4" customFormat="1" ht="15" customHeight="1" x14ac:dyDescent="0.2">
      <c r="A34" s="11" t="s">
        <v>39</v>
      </c>
      <c r="B34" s="6" t="s">
        <v>9</v>
      </c>
      <c r="C34" s="6">
        <v>645.33600000000001</v>
      </c>
      <c r="D34" s="6" t="s">
        <v>9</v>
      </c>
      <c r="E34" s="6">
        <v>705.96199999999999</v>
      </c>
      <c r="F34" s="6" t="s">
        <v>9</v>
      </c>
      <c r="G34" s="6">
        <v>738.6</v>
      </c>
      <c r="H34" s="6" t="s">
        <v>9</v>
      </c>
      <c r="I34" s="6">
        <v>946.928</v>
      </c>
    </row>
    <row r="35" spans="1:10" s="4" customFormat="1" ht="15" customHeight="1" x14ac:dyDescent="0.2">
      <c r="A35" s="10" t="s">
        <v>40</v>
      </c>
      <c r="B35" s="6">
        <v>661.46900000000005</v>
      </c>
      <c r="C35" s="6">
        <v>706.32399999999996</v>
      </c>
      <c r="D35" s="6">
        <v>684.89099999999996</v>
      </c>
      <c r="E35" s="6">
        <v>638.63699999999994</v>
      </c>
      <c r="F35" s="6">
        <v>605.846</v>
      </c>
      <c r="G35" s="6">
        <v>703.12</v>
      </c>
      <c r="H35" s="6">
        <v>726.95899999999995</v>
      </c>
      <c r="I35" s="6">
        <v>876.59900000000005</v>
      </c>
    </row>
    <row r="36" spans="1:10" s="4" customFormat="1" ht="15" customHeight="1" x14ac:dyDescent="0.2">
      <c r="A36" s="10" t="s">
        <v>41</v>
      </c>
      <c r="B36" s="6">
        <v>452.18</v>
      </c>
      <c r="C36" s="6">
        <v>259.18900000000002</v>
      </c>
      <c r="D36" s="6">
        <v>260.18700000000001</v>
      </c>
      <c r="E36" s="6">
        <v>417.57499999999999</v>
      </c>
      <c r="F36" s="6">
        <v>473.69499999999999</v>
      </c>
      <c r="G36" s="6">
        <v>523.63900000000001</v>
      </c>
      <c r="H36" s="6">
        <v>483.42099999999999</v>
      </c>
      <c r="I36" s="6">
        <v>504.846</v>
      </c>
    </row>
    <row r="37" spans="1:10" s="4" customFormat="1" ht="15" customHeight="1" x14ac:dyDescent="0.2">
      <c r="A37" s="22" t="s">
        <v>42</v>
      </c>
      <c r="B37" s="6">
        <v>204.22900000000001</v>
      </c>
      <c r="C37" s="6">
        <v>206.333</v>
      </c>
      <c r="D37" s="6">
        <v>291.00599999999997</v>
      </c>
      <c r="E37" s="6">
        <v>313.14699999999999</v>
      </c>
      <c r="F37" s="6">
        <v>437.35599999999999</v>
      </c>
      <c r="G37" s="6">
        <v>499.95699999999999</v>
      </c>
      <c r="H37" s="6">
        <v>444.39699999999999</v>
      </c>
      <c r="I37" s="6">
        <v>471.55599999999998</v>
      </c>
    </row>
    <row r="38" spans="1:10" s="4" customFormat="1" ht="15" customHeight="1" x14ac:dyDescent="0.2">
      <c r="A38" s="10" t="s">
        <v>11</v>
      </c>
      <c r="B38" s="6" t="s">
        <v>9</v>
      </c>
      <c r="C38" s="6">
        <v>482.66699999999997</v>
      </c>
      <c r="D38" s="6">
        <v>283.68900000000002</v>
      </c>
      <c r="E38" s="6">
        <v>316.04399999999998</v>
      </c>
      <c r="F38" s="6">
        <v>112.34099999999999</v>
      </c>
      <c r="G38" s="6">
        <v>111.71</v>
      </c>
      <c r="H38" s="6" t="s">
        <v>9</v>
      </c>
      <c r="I38" s="6">
        <v>349.45600000000002</v>
      </c>
    </row>
    <row r="39" spans="1:10" s="4" customFormat="1" ht="15" customHeight="1" x14ac:dyDescent="0.2">
      <c r="A39" s="11" t="s">
        <v>43</v>
      </c>
      <c r="B39" s="6">
        <v>151.86000000000001</v>
      </c>
      <c r="C39" s="6">
        <v>146.911</v>
      </c>
      <c r="D39" s="6">
        <v>198.364</v>
      </c>
      <c r="E39" s="6">
        <v>413.35</v>
      </c>
      <c r="F39" s="6">
        <v>374.74099999999999</v>
      </c>
      <c r="G39" s="6">
        <v>262.447</v>
      </c>
      <c r="H39" s="6">
        <v>201.697</v>
      </c>
      <c r="I39" s="6">
        <v>230.309</v>
      </c>
    </row>
    <row r="40" spans="1:10" s="4" customFormat="1" ht="15" customHeight="1" x14ac:dyDescent="0.2">
      <c r="A40" s="11" t="s">
        <v>44</v>
      </c>
      <c r="B40" s="6">
        <v>172.20699999999999</v>
      </c>
      <c r="C40" s="6">
        <v>165.553</v>
      </c>
      <c r="D40" s="6" t="s">
        <v>9</v>
      </c>
      <c r="E40" s="6">
        <v>156.46799999999999</v>
      </c>
      <c r="F40" s="6" t="s">
        <v>9</v>
      </c>
      <c r="G40" s="6">
        <v>89.835999999999999</v>
      </c>
      <c r="H40" s="6">
        <v>104.178</v>
      </c>
      <c r="I40" s="6">
        <v>113.407</v>
      </c>
    </row>
    <row r="41" spans="1:10" s="4" customFormat="1" ht="15" customHeight="1" x14ac:dyDescent="0.2">
      <c r="A41" s="11" t="s">
        <v>45</v>
      </c>
      <c r="B41" s="6">
        <v>66.503</v>
      </c>
      <c r="C41" s="6">
        <v>60.343000000000004</v>
      </c>
      <c r="D41" s="6">
        <v>87.436999999999998</v>
      </c>
      <c r="E41" s="6">
        <v>70.501000000000005</v>
      </c>
      <c r="F41" s="6">
        <v>68.155000000000001</v>
      </c>
      <c r="G41" s="6">
        <v>60.889000000000003</v>
      </c>
      <c r="H41" s="6">
        <v>91.043999999999997</v>
      </c>
      <c r="I41" s="6">
        <v>60.784999999999997</v>
      </c>
    </row>
    <row r="42" spans="1:10" s="4" customFormat="1" ht="15" customHeight="1" x14ac:dyDescent="0.2">
      <c r="A42" s="10"/>
      <c r="B42" s="6"/>
      <c r="C42" s="6"/>
      <c r="D42" s="6"/>
      <c r="E42" s="6"/>
      <c r="F42" s="6"/>
      <c r="G42" s="6"/>
      <c r="H42" s="6"/>
      <c r="I42" s="6"/>
    </row>
    <row r="43" spans="1:10" s="3" customFormat="1" ht="15" customHeight="1" x14ac:dyDescent="0.2">
      <c r="A43" s="19" t="s">
        <v>47</v>
      </c>
      <c r="B43" s="16"/>
      <c r="C43" s="16"/>
      <c r="D43" s="19"/>
      <c r="E43" s="19"/>
      <c r="F43" s="19"/>
      <c r="G43" s="19"/>
      <c r="H43" s="19"/>
      <c r="I43" s="19"/>
    </row>
    <row r="44" spans="1:10" s="3" customFormat="1" ht="15" customHeight="1" x14ac:dyDescent="0.2">
      <c r="A44" s="19" t="s">
        <v>48</v>
      </c>
      <c r="B44" s="19"/>
      <c r="C44" s="19"/>
      <c r="D44" s="19"/>
      <c r="E44" s="19"/>
      <c r="F44" s="19"/>
      <c r="G44" s="19"/>
      <c r="H44" s="19"/>
      <c r="I44" s="19"/>
    </row>
    <row r="45" spans="1:10" s="3" customFormat="1" ht="15" customHeight="1" x14ac:dyDescent="0.2">
      <c r="A45" s="16"/>
      <c r="B45" s="16"/>
      <c r="C45" s="16"/>
      <c r="D45" s="19"/>
      <c r="E45" s="19"/>
      <c r="F45" s="19"/>
      <c r="G45" s="19"/>
      <c r="H45" s="19"/>
      <c r="I45" s="19"/>
    </row>
    <row r="46" spans="1:10" ht="15.75" customHeight="1" x14ac:dyDescent="0.25">
      <c r="A46" s="16" t="s">
        <v>25</v>
      </c>
      <c r="B46" s="17"/>
      <c r="C46" s="17"/>
      <c r="D46" s="17"/>
      <c r="E46" s="17"/>
      <c r="F46" s="17"/>
      <c r="G46" s="17"/>
      <c r="H46" s="17"/>
      <c r="I46" s="17"/>
      <c r="J46" s="2"/>
    </row>
    <row r="47" spans="1:10" x14ac:dyDescent="0.2">
      <c r="A47" s="16" t="s">
        <v>26</v>
      </c>
    </row>
    <row r="49" spans="1:1" x14ac:dyDescent="0.2">
      <c r="A49" s="20" t="s">
        <v>27</v>
      </c>
    </row>
  </sheetData>
  <pageMargins left="0.75" right="0.75" top="1" bottom="1" header="0.5" footer="0.5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OECD.Stat export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Constance Hewitt</cp:lastModifiedBy>
  <dcterms:created xsi:type="dcterms:W3CDTF">2018-09-28T16:57:16Z</dcterms:created>
  <dcterms:modified xsi:type="dcterms:W3CDTF">2019-02-06T20:19:27Z</dcterms:modified>
</cp:coreProperties>
</file>