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cautacppu.sharepoint.com/sites/LegalServicesandLaborRelations/LSLR  Issues Cases/Governance/Senates/"/>
    </mc:Choice>
  </mc:AlternateContent>
  <xr:revisionPtr revIDLastSave="5285" documentId="8_{1D4023FA-AFE3-429E-A8C2-04044B9640CA}" xr6:coauthVersionLast="47" xr6:coauthVersionMax="47" xr10:uidLastSave="{D671C70E-993E-4F70-AD74-DD91F3AF3DA5}"/>
  <bookViews>
    <workbookView xWindow="-120" yWindow="-120" windowWidth="29040" windowHeight="15840" xr2:uid="{A4F7BA56-7F57-4DBD-8BE1-B3DD38D41C79}"/>
  </bookViews>
  <sheets>
    <sheet name="Cross Canada Senate Comparison" sheetId="1" r:id="rId1"/>
  </sheets>
  <definedNames>
    <definedName name="_xlnm._FilterDatabase" localSheetId="0" hidden="1">'Cross Canada Senate Comparison'!$A$3:$AF$70</definedName>
    <definedName name="_xlnm.Print_Titles" localSheetId="0">'Cross Canada Senate Comparison'!$B:$B,'Cross Canada Senate Comparison'!$3:$3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6" i="1" l="1"/>
  <c r="W64" i="1"/>
</calcChain>
</file>

<file path=xl/sharedStrings.xml><?xml version="1.0" encoding="utf-8"?>
<sst xmlns="http://schemas.openxmlformats.org/spreadsheetml/2006/main" count="816" uniqueCount="537">
  <si>
    <t>Cross-Canada Comparison of University Senates</t>
  </si>
  <si>
    <t>Province</t>
  </si>
  <si>
    <t>University</t>
  </si>
  <si>
    <t>Statute</t>
  </si>
  <si>
    <t>Bylaw</t>
  </si>
  <si>
    <t>Current Senate Size (Voting members, October 2022)</t>
  </si>
  <si>
    <t>Current membership</t>
  </si>
  <si>
    <t>Chancellor</t>
  </si>
  <si>
    <t>President</t>
  </si>
  <si>
    <t>VPs</t>
  </si>
  <si>
    <t>Registrar</t>
  </si>
  <si>
    <t>Chief Academic Officer for Student Affairs</t>
  </si>
  <si>
    <t>Deans</t>
  </si>
  <si>
    <t>Vice-Deans</t>
  </si>
  <si>
    <t>Directors / Continuing</t>
  </si>
  <si>
    <t>Heads of Colleges/ Affililated / Federated Institutions</t>
  </si>
  <si>
    <t>Chairs</t>
  </si>
  <si>
    <t>Board</t>
  </si>
  <si>
    <t>Alumni</t>
  </si>
  <si>
    <t>University Librarian</t>
  </si>
  <si>
    <t>Faculty / Academic staff</t>
  </si>
  <si>
    <t>Faculty Association</t>
  </si>
  <si>
    <t>Non-academic staff</t>
  </si>
  <si>
    <t>Students</t>
  </si>
  <si>
    <t>Professional / Community Organizations</t>
  </si>
  <si>
    <t>Public / 
Members-at-large</t>
  </si>
  <si>
    <t>Minister/Deputy Minister</t>
  </si>
  <si>
    <t>Other</t>
  </si>
  <si>
    <t>Voting Requirements</t>
  </si>
  <si>
    <t>Senate Powers and Duties</t>
  </si>
  <si>
    <t>Relationship to the Board</t>
  </si>
  <si>
    <t>Proportional Faculty Requirement?**</t>
  </si>
  <si>
    <t>Notes</t>
  </si>
  <si>
    <t>Alberta</t>
  </si>
  <si>
    <t>University of Alberta</t>
  </si>
  <si>
    <t xml:space="preserve">Post-Secondary Learning Act, ss. 23-26 </t>
  </si>
  <si>
    <t>148</t>
  </si>
  <si>
    <t>The VPs</t>
  </si>
  <si>
    <t>Dean of each faculty</t>
  </si>
  <si>
    <t>Director of each school, Director of extension</t>
  </si>
  <si>
    <t>Faculty members shall be in the same proportion to the total number of elected members as the number of full-time academic staff members of the faculty is to the total number of full-time academic staff members of all faculties</t>
  </si>
  <si>
    <t xml:space="preserve"> Ex officio, faculty, and student members shall appoint members from staff and students in #s that they determine (s. 25)</t>
  </si>
  <si>
    <t>S. 13</t>
  </si>
  <si>
    <t>Y</t>
  </si>
  <si>
    <t>Total elected members shall be twice the number of ex officio members</t>
  </si>
  <si>
    <t>Athabasca University</t>
  </si>
  <si>
    <t>54</t>
  </si>
  <si>
    <t>1 tutor (appointed by the tutor org)
Additional staff and student members appointed under s. 25</t>
  </si>
  <si>
    <t>University of Calgary</t>
  </si>
  <si>
    <t>Post-Secondary Learning Act, ss. 23-26</t>
  </si>
  <si>
    <t>General Faculties Council Bylaws, Article 3</t>
  </si>
  <si>
    <t>N/A</t>
  </si>
  <si>
    <t>Current membership not available online as of 2022-10-25</t>
  </si>
  <si>
    <t>The VPs, 3 Vice-Provosts</t>
  </si>
  <si>
    <t>Director of each school, Director of Cont. Ed.</t>
  </si>
  <si>
    <t>1 Postdoctoral Association, 1 Student Enrolment Services, 1 Libraries and Cultural Resources Academic Council, 1 AUPE Local 52, 1 Management and Professional Staff Exec Comm, 1 CIO
Additional staff and student members appointed under s. 25</t>
  </si>
  <si>
    <t>Concordia University of Edmonton</t>
  </si>
  <si>
    <t>General Faculties Council Bylaws, Part 2 E</t>
  </si>
  <si>
    <t>The VPs, AVP Research</t>
  </si>
  <si>
    <r>
      <t>Faculty members shall be in the same proportion to the total number of elected members as the number of full-time academic staff members of the faculty is to the total number of full-time academic staff members of all faculties</t>
    </r>
    <r>
      <rPr>
        <b/>
        <sz val="11"/>
        <rFont val="Calibri"/>
        <family val="2"/>
        <scheme val="minor"/>
      </rPr>
      <t xml:space="preserve"> +1 sessional/adjunct lecturer</t>
    </r>
  </si>
  <si>
    <t>Grant MacEwan University</t>
  </si>
  <si>
    <t>General Faculties Council Bylaws, Article 5.0</t>
  </si>
  <si>
    <t>Members</t>
  </si>
  <si>
    <t>The VPs, 2 AVPs</t>
  </si>
  <si>
    <r>
      <t xml:space="preserve">Faculty members shall be in the same proportion to the total number of elected members as the number of full-time academic staff members of the faculty is to the total number of full-time academic staff members of all faculties </t>
    </r>
    <r>
      <rPr>
        <b/>
        <sz val="11"/>
        <rFont val="Calibri"/>
        <family val="2"/>
        <scheme val="minor"/>
      </rPr>
      <t>+ 1 add'l academic staff rep of each fac., school and the library</t>
    </r>
  </si>
  <si>
    <t>Librarian(s) in a # determined in accordance with process to reapportion fac. member positions with GFC, +1 rep from group of counsellors, learning specialists, and any other ac. staff who do not have a fac., school or the library as their home unit</t>
  </si>
  <si>
    <t>University of Lethbridge</t>
  </si>
  <si>
    <t>General Faculties Council Bylaws, Article 2E</t>
  </si>
  <si>
    <t>68</t>
  </si>
  <si>
    <t>The VPs, 1 AVP, 1 Vice-Provost</t>
  </si>
  <si>
    <t>Mount Royal University</t>
  </si>
  <si>
    <t>General Faculties Council Bylaws, Article 3.1</t>
  </si>
  <si>
    <t>66</t>
  </si>
  <si>
    <t>The VPs, 2 Vice-Provosts, 3 AVPs</t>
  </si>
  <si>
    <t>Director of each school, Dean, Fac of Cont. Ed and Extension</t>
  </si>
  <si>
    <t>8 FT, 5 CAS</t>
  </si>
  <si>
    <t xml:space="preserve"> 1 President MRSA</t>
  </si>
  <si>
    <t>2 Indigenous members</t>
  </si>
  <si>
    <t xml:space="preserve"> The Board is responsible for business policy decisions and GFC, 
subject to the authority of the Board, is responsible for academic policy decisions</t>
  </si>
  <si>
    <t>St. Mary's University</t>
  </si>
  <si>
    <t>Total elected members shall be twice the number of ex officio members
No information could be found on GFC, or Academic Council as referenced in the c.a. Emailed the f.a. president for requesting info.</t>
  </si>
  <si>
    <t>British Columbia</t>
  </si>
  <si>
    <t>British Columbia Institute of Technology</t>
  </si>
  <si>
    <t>College and Insitute Act, RSBC 1996, c 52, s. 15(1)</t>
  </si>
  <si>
    <t>Education Council General Bylaws, s. D</t>
  </si>
  <si>
    <t>4 education administrators appointed by the president</t>
  </si>
  <si>
    <t>Education council max size = 20 voting members. May be increased if agreed to by the president + majority voting members
Non-voting: President, Board may appoint 1 person</t>
  </si>
  <si>
    <t>University of British Columbia - Vancouver</t>
  </si>
  <si>
    <t>University Act, RSBC 1996, c 468, s. 35.1(2)</t>
  </si>
  <si>
    <t>Rules &amp; Procedures of the Vancouver Senate, Part 3</t>
  </si>
  <si>
    <t>1 (Academic)</t>
  </si>
  <si>
    <t>Deans of faculties</t>
  </si>
  <si>
    <t>1 member elected by governing body of each affil. college</t>
  </si>
  <si>
    <t>Twice the number of administrators, to consist of 2 members of each faculty + remainder elected by the faculty members in the manner that they, in joint meeting, determine, + 2 members elected from the Joint Faculties</t>
  </si>
  <si>
    <t>A number equal to the number of administrators, ensuring at least 1 student from each faculty is elected, + 1 student elected by grad students at Van campus</t>
  </si>
  <si>
    <t>1 professional librarian
Additional members determined by the senate, without altering ratios set out for faculty and student representation</t>
  </si>
  <si>
    <t>Non-voting: Registrar</t>
  </si>
  <si>
    <t>University of British Columbia - Okanagan</t>
  </si>
  <si>
    <t>University Act, RSBC 1996, c 468, s. 35.1(3)</t>
  </si>
  <si>
    <t>Rules and Procedures of the Okanagan Senate, Part 3</t>
  </si>
  <si>
    <t>62</t>
  </si>
  <si>
    <t>Twice the number of administrators, to consist of 2 members of each faculty + remainder elected by the faculty members in the manner that they, in joint meeting, determine</t>
  </si>
  <si>
    <t>Additional members determined by the senate, without altering ratios set out for faculty and student representation</t>
  </si>
  <si>
    <t>University of Northern British Columbia</t>
  </si>
  <si>
    <t>University Act, RSBC 1996, c 468, s. 35(2)</t>
  </si>
  <si>
    <t>Senate handbook. No bylaws as confirmed by f.a. President</t>
  </si>
  <si>
    <t>45</t>
  </si>
  <si>
    <t>1 member elected by governing body of each affil. College (Wilp Wilxo’oskwhl Nisga’a)</t>
  </si>
  <si>
    <t>A number equal to the number of administrators, ensuring at least 1 student from each faculty is elected</t>
  </si>
  <si>
    <t>S. Consultation required</t>
  </si>
  <si>
    <t>Senate handbook: Senior University Administrators and Other Representatives not otherwise elected or appointed to  Senate shall be regarded as fully participating non-voting members of Senate
Current membership lists F.A. president as non-voting senate member</t>
  </si>
  <si>
    <t>Royal Roads University</t>
  </si>
  <si>
    <t>Royal Roads University Act, RSBS 1996, RSBC 1996, c 409, s. 10</t>
  </si>
  <si>
    <t>Y, Academic Council (unicameral system)</t>
  </si>
  <si>
    <t>No Senate. Unicameral system,  the Board essentially carries the combined responsibilities of a traditional university board and senate.
Academic council: President delegates powers to the Academic council which represents professors, students and other employees of the university. At least 1/2 of members must be professors. Role is to consult with the president and exercise powers as delegated under s. 12(4) of the RRUA.</t>
  </si>
  <si>
    <t>Simon Fraser University</t>
  </si>
  <si>
    <t>52</t>
  </si>
  <si>
    <t>(Not applicable currently) 1 member elected by governing body of each affil. college</t>
  </si>
  <si>
    <t>Twice the number of administrators to consist of 2 members of each faculty + remainder elected by the faculty members in the manner that they, in joint meeting, determine</t>
  </si>
  <si>
    <t>University of Victoria</t>
  </si>
  <si>
    <t>Manitoba</t>
  </si>
  <si>
    <t>Brandon University</t>
  </si>
  <si>
    <t>Brandon University Act, CCSM c B90, s. 14(1)</t>
  </si>
  <si>
    <t>Senate Bylaws, s. VIII</t>
  </si>
  <si>
    <t>28</t>
  </si>
  <si>
    <t>All</t>
  </si>
  <si>
    <t>All + Dean of Students, + Chair of General Studies</t>
  </si>
  <si>
    <t>Dir of Education Technology Unit</t>
  </si>
  <si>
    <t>1 from each faculty w 2+ years + 6 professors/associate professors  +2 assistant profs or lecturers w 2+ years, +1 professional associate</t>
  </si>
  <si>
    <t>8 (one appointed by students' union, 1 elected from each faculty, 6 elected at large)</t>
  </si>
  <si>
    <t>S. 14 (3) One vote per senator</t>
  </si>
  <si>
    <t>S. 20(2)</t>
  </si>
  <si>
    <t>N</t>
  </si>
  <si>
    <t>University of Manitoba</t>
  </si>
  <si>
    <t>University of Manitoba Act, CCSM c U60, s. 26(1), 27(1)</t>
  </si>
  <si>
    <t>156</t>
  </si>
  <si>
    <t>Dean of each faculty + Dean/Dir of Student Affairs</t>
  </si>
  <si>
    <t>Vice-Deans of Fac. of Arts and Science</t>
  </si>
  <si>
    <t>Dir of Extension, + Director of each School of the university having a school council</t>
  </si>
  <si>
    <t>Head of each affil. College, Head/Dean of each consituent or member college</t>
  </si>
  <si>
    <t>Number deternined by Senate (elected), incl. 5 Indigenous senators at-large</t>
  </si>
  <si>
    <t>28 + Student Union President</t>
  </si>
  <si>
    <t>The President of the Université de Saint-Boniface</t>
  </si>
  <si>
    <t>S. 15 (4) One vote only</t>
  </si>
  <si>
    <t>Act s. 27(4) Continuation of representative to board: A person elected as provided in this section, who has been elected by senate to the board and whose term of office on senate expires before his term of office on the board, shall be appointed by senate to be a member-at-large of senate for the remainder of his term on the board unless he is re-elected to the senate.</t>
  </si>
  <si>
    <t>Université de Saint-Boniface</t>
  </si>
  <si>
    <t>Le Collège universitaire de Saint-Boniface Act, CCSM c U50, s. 15(1)</t>
  </si>
  <si>
    <t>Statuts et règlements du Sénat, Article 2</t>
  </si>
  <si>
    <t>39</t>
  </si>
  <si>
    <t>2 appointed by the Association</t>
  </si>
  <si>
    <t xml:space="preserve">2 appointed by faculty association
</t>
  </si>
  <si>
    <t>3, elected by the students' association</t>
  </si>
  <si>
    <t>S. 17</t>
  </si>
  <si>
    <t>Non-voting: President of U of M, Library Director, Representative, Counselling Service, Director, Student Association, registrar
Act: Majority must be teaching staff s. 15(3) 2 members of teaching staff appointed by f.a. + 16 elected members of teaching staff must compose not less than 2/3 of the total voting members; and members who provide university-level instruction must compose not less than 1/2 of the total voting members.</t>
  </si>
  <si>
    <t>St. John's College</t>
  </si>
  <si>
    <t>St. John's College Incorporation Act, RSM 1990, c 171, s. 1</t>
  </si>
  <si>
    <t xml:space="preserve">Senate of the University of Manitoba
The College Assembly has responsibility for academic matters within the College and for the day-to-day operation of the College, including approving the annual budget, within the fiscal policies established by Council. </t>
  </si>
  <si>
    <t>University of Winnipeg</t>
  </si>
  <si>
    <t>University of Winnipeg Act, CCSM c U70, s. 17(1), (2)</t>
  </si>
  <si>
    <t>92</t>
  </si>
  <si>
    <t>All coordinators of interdisciplinary programs</t>
  </si>
  <si>
    <t>Head of each school in the university</t>
  </si>
  <si>
    <t>1 for every 10 full-time faculty, elected by faculty, + Head of the B.Ed. Program, +Head of the Phys. Activity and Sport Studies program</t>
  </si>
  <si>
    <t>2 student presidents + 1 student for every 3 faculty reps, but no less than 6, elected or appointed by the student associations</t>
  </si>
  <si>
    <t>Coordinator of each interdisciplinary program, 2 reps from each college</t>
  </si>
  <si>
    <t>S. 24 (1), (2)</t>
  </si>
  <si>
    <t>s. 17(2)The senate shall by resolution, define the equivalent of full-time academic staff members for the purpose of clause.
17(3) If the number of academic staff members of senate is less than 60% of all members, the senate shall adjust the # of academic staff to ensure at least 60% of senators are academic staff</t>
  </si>
  <si>
    <t>New Brunswick</t>
  </si>
  <si>
    <t>Université de Moncton</t>
  </si>
  <si>
    <t>Université de Moncton Act, SNB 1986, c 94, s. 7(1), (2)</t>
  </si>
  <si>
    <t>Statuts et règlements, ch. 4</t>
  </si>
  <si>
    <t>Dir. of Cont Ed</t>
  </si>
  <si>
    <t>2 Deans of Studies, Edmundston &amp; Shippagan</t>
  </si>
  <si>
    <t>14 from Moncton, 4 from Edmundston; 2 from Shippagan</t>
  </si>
  <si>
    <t>i) deux directrices ou directeurs d’école élus par l’ensemble des directrices et des 
directeurs d’école;</t>
  </si>
  <si>
    <t>S. 8(1), (2)</t>
  </si>
  <si>
    <t>Vice Presidents may attend, but not vote</t>
  </si>
  <si>
    <t>Mount Allison University</t>
  </si>
  <si>
    <t>Mount Allison University Act, 1993, SNB 1993, c 78, s. 17(1)</t>
  </si>
  <si>
    <t>Mount Allison University By-Law, Article B</t>
  </si>
  <si>
    <t>All academic deans</t>
  </si>
  <si>
    <t>Any associate and/or assistant deans</t>
  </si>
  <si>
    <t>Directors or designates of academic programs with eponymous courses</t>
  </si>
  <si>
    <t>2 elected members of Faculty Council Executive, +1 Secretary of Senate +1 FT faculty member from each academic department, + 6 FT faculty members or FT librarians elected at-large</t>
  </si>
  <si>
    <t xml:space="preserve">1 FT librarian, 1 appointed by Indigenous Advisory Circle
</t>
  </si>
  <si>
    <t>S. 17 (5)</t>
  </si>
  <si>
    <t>Senate number determined by Board bylaw
Non-voting: Academic and/or admin officers as designated by the President, 1 President of the students' union, 1 VP of the students' union
Act: 17(3) A majority of the members of the Senate shall be members of the teaching staff of the University.</t>
  </si>
  <si>
    <t>University of New Brunswick - Fredericton</t>
  </si>
  <si>
    <t>University of New Brunswick Act, SNB 1984, c 40, s. 29, 30(1)</t>
  </si>
  <si>
    <t>(*Requested from f.a.)</t>
  </si>
  <si>
    <t>Deans of faculties at Fredericton, Dean of Renaissance College, Dean of Grad Studies, Dean of Students</t>
  </si>
  <si>
    <t>1 Summer school and Extensions services, 1 Alumni affairs</t>
  </si>
  <si>
    <t>1 Pres of Saint Thomas University</t>
  </si>
  <si>
    <t>4 Elected Board members + 1 from each faculty + as many as are needed to make up half the senate excluding the president</t>
  </si>
  <si>
    <t>1 librarian</t>
  </si>
  <si>
    <t>There are two senates. Fredericton St. Thomas University President is Senator. Numbers are noted per senate.</t>
  </si>
  <si>
    <t>University of New Brunswick - Saint John</t>
  </si>
  <si>
    <t>University of New Brunswick Act, SNB 1984, c 40, s. 29, 30(2)</t>
  </si>
  <si>
    <t>4 +1 AVP</t>
  </si>
  <si>
    <t>Deans of faculties at Saint John, Dean of Grad Studies</t>
  </si>
  <si>
    <t>Dir of Student Life</t>
  </si>
  <si>
    <t>2 elected Board members + 1 from each faculty + as many as are needed to make up half the senate excluding the president</t>
  </si>
  <si>
    <t>University of St. Thomas</t>
  </si>
  <si>
    <t>An Act to Incorporate Saint Thomas College, 24 George V, c 45 (1934)</t>
  </si>
  <si>
    <t>Board of Governors By-Laws/Policies, s. 9</t>
  </si>
  <si>
    <t>All deans</t>
  </si>
  <si>
    <t xml:space="preserve">3 (1 part-time) </t>
  </si>
  <si>
    <t>1 President</t>
  </si>
  <si>
    <t>1 Student union president and 1 VP (Education) +2</t>
  </si>
  <si>
    <t>1 President of UNB</t>
  </si>
  <si>
    <t>By-law 9.04 At all times the total number of faculty members of Senate must not comprise less  than two thirds of the total Senate membership.</t>
  </si>
  <si>
    <t>Newfoundland</t>
  </si>
  <si>
    <t>Memorial University of Newfoundland</t>
  </si>
  <si>
    <t>Memorial University of Newfoundland Act, RSNL 1990, c M-7, s. 54</t>
  </si>
  <si>
    <t>Senate Bylaws &amp; Procedures, s. 2</t>
  </si>
  <si>
    <t>Deans of faculties + Dean of Grad Studies</t>
  </si>
  <si>
    <t>1 VP of Grenfell Campus</t>
  </si>
  <si>
    <t>Twice the number of non-faculty/students, elected in a manner approved by the Board</t>
  </si>
  <si>
    <t>Principal of Grenfell College</t>
  </si>
  <si>
    <t>Nova Scotia</t>
  </si>
  <si>
    <t>Acadia University</t>
  </si>
  <si>
    <t>An Act Respeting Acadia University, c 1354, S.N.S. 1891, C.134</t>
  </si>
  <si>
    <t>Constitution and By-Laws of the Senate, s. II</t>
  </si>
  <si>
    <t>1 VP, 1 AVP, 1 Vice-Provost</t>
  </si>
  <si>
    <t>1 (Dean of Library &amp; Archives)</t>
  </si>
  <si>
    <t>1 Professional librarian, 1 Mi'kmaw lay person</t>
  </si>
  <si>
    <t>Non-voting: 1 Vice-Provost, 1 VP, EDI Officer, Coordinator of Indigenous Affairs, Registrar
Faculty comprise 27/53 by-law-listed, voting senate members</t>
  </si>
  <si>
    <t>Cape Breton University</t>
  </si>
  <si>
    <t>Cape Breton University Act, R.S. 1989, C. 284, s. 6(1)(d)</t>
  </si>
  <si>
    <t>Board of Governors Bylaws, s. 11 Senate</t>
  </si>
  <si>
    <t>All VPs and AVPs</t>
  </si>
  <si>
    <t>1 Cdn Coast Guard College, 1 Unama'ki College</t>
  </si>
  <si>
    <t>at least 50% + 1</t>
  </si>
  <si>
    <t>There shall be no more than fifty-five (55) voting members of Senate with faculty representation forming a minimum of 50%+1 majority</t>
  </si>
  <si>
    <t>Dalhousie University</t>
  </si>
  <si>
    <t>Summary and Unofficial Consolidation of the Statutes Relating to Dalhousie University, 1988, C. 74, s. 7(1)</t>
  </si>
  <si>
    <t>Senate Constitution, s. 3</t>
  </si>
  <si>
    <t>2 VPs, 1 Vice-Provost, 1 Associate VP, 1 Assistant VP</t>
  </si>
  <si>
    <t>Deans of each of the Faculties</t>
  </si>
  <si>
    <t>1 King's College</t>
  </si>
  <si>
    <t>at least 3x the number of administrators, and a two-thirds majority</t>
  </si>
  <si>
    <t>11, incl 1 grad student</t>
  </si>
  <si>
    <t>1 faculty from Indigenous Advisory Council, 1 faculty from Black Faculty and Staff Caucus</t>
  </si>
  <si>
    <t xml:space="preserve">Act makes Senate subject to Board approval.
The membership of the University Senate shall be constituted in such manner as is determined from time to time by the University Senate and approved by the 
Board
Senate Constitution s. 3.1(b) The number of members from the Academic Units shall be at least three times the number of ex-officio academic administrators who sit as Senators. The number of members from the Academic Units shall constitute a two-third majority of all Senators. </t>
  </si>
  <si>
    <t>University of King's College</t>
  </si>
  <si>
    <t>Bill No. 75, King's College Act</t>
  </si>
  <si>
    <t>Unicameral system, no senate</t>
  </si>
  <si>
    <t>Mount Saint Vincent University</t>
  </si>
  <si>
    <t>Bill No. 79, Mount Saint Vincent University Charter, s. 8(4)</t>
  </si>
  <si>
    <t>Senate By-Laws and Rules of Order</t>
  </si>
  <si>
    <t>2 VPs, 2 AVPs</t>
  </si>
  <si>
    <t>Mi’kmaq member of MSVU L’nu Advisory Circle
8(4)(i) such other persons as the Senate from time to time determines</t>
  </si>
  <si>
    <t>The majority of the members of the Senate shall be elected by the Faculty Complement from the Eligible Faculty Complement. 
1 Non-voting Secretary of Senate</t>
  </si>
  <si>
    <t>Nova Scotia College of Art &amp; Design</t>
  </si>
  <si>
    <t xml:space="preserve">Statutes of Nova Scotia, C. 138, s. 5(2)(c) </t>
  </si>
  <si>
    <t>The Constitution and By-Laws for the Academic Governance of the NSCAD, Article 3</t>
  </si>
  <si>
    <t>See faculty</t>
  </si>
  <si>
    <t>10: (1 Chair x 6 divisions + 3 at-large, +1 PT faculty)</t>
  </si>
  <si>
    <t>Board By-laws delineate responsibilities assigned to the Senate from the Board</t>
  </si>
  <si>
    <t>Faculty members are 9/20 voting members as outlined in the by-laws
Non-voting Members: The President of the College; The Chief Financial Officer (CFO); The Associate Vice-President, Student Experience and Registrar; The Manager of the School of Extended Studies; The Chair-Elect as per Article 4.3</t>
  </si>
  <si>
    <t>Saint Mary's University</t>
  </si>
  <si>
    <t>Saint Mary's Univeristy Act 2007, s. 13</t>
  </si>
  <si>
    <t>Senate By-Laws, s. 1</t>
  </si>
  <si>
    <t>Deans of all faculties</t>
  </si>
  <si>
    <t>1 Dir of Student Affairs</t>
  </si>
  <si>
    <t>15 elected by academic staff</t>
  </si>
  <si>
    <t>Université Sainte-Anne</t>
  </si>
  <si>
    <t>Université Sainte-Anne - Collège de l'Acadie Act</t>
  </si>
  <si>
    <t>Constitution du Sénat universitaire, Article 1.2</t>
  </si>
  <si>
    <t>1 per dept</t>
  </si>
  <si>
    <t>Non-voting: 1 Registrar - Secretary of Senate</t>
  </si>
  <si>
    <t>St. Francis Xavier University</t>
  </si>
  <si>
    <t>Bill No. 50, An Act to Amend and Consolidate the Acts Relating to St. Francis Xavier University</t>
  </si>
  <si>
    <t>By-Laws, Part II, s. 2</t>
  </si>
  <si>
    <t>3 VPs, 1 AVP</t>
  </si>
  <si>
    <t>1 Immediate past chair of Senate, 1 librarian</t>
  </si>
  <si>
    <t>N, but Faculty have veto power over certain senate decisions. See notes</t>
  </si>
  <si>
    <t>By-laws Part II, s. 1 The Faculty Article V. With the exception of matters included under Part II, Section 2, Article IV, Paragraph (d) and Paragraph (g), the Faculty shall have the power of veto over the actions of the Senate, provided the following procedure is adhered to (...)</t>
  </si>
  <si>
    <t>Ontario</t>
  </si>
  <si>
    <t>Brock University</t>
  </si>
  <si>
    <t>The Brock University Act, S.O. 1964, C.127, s. 12</t>
  </si>
  <si>
    <t>Faculty Handbook Section 2: Senate Bylaws, Article 1</t>
  </si>
  <si>
    <t>2 + Chair of the Board</t>
  </si>
  <si>
    <t>such number elected by and from the full time teaching staff as shall always constitute a majority</t>
  </si>
  <si>
    <t>The Senate is responsible for the educational policy of the University, and, with the approval of the Board in so far as expenditure of funds is concerned, may enact by-laws and regulations for the conduct of its affairs. (Bicameral Governance of Brock University Summary)</t>
  </si>
  <si>
    <t>12. There shall be a Senate of the University composed of,
(…)
(d) such number elected by and from the full time teaching staff as shall always constitute a majority;
(e) such other persons elected or appointed as the Senate determines.</t>
  </si>
  <si>
    <t>Carleton University</t>
  </si>
  <si>
    <t>The Carleton University Act, 1952</t>
  </si>
  <si>
    <t>General Operating By-Law No. 1, s. 9.01</t>
  </si>
  <si>
    <t>4 VPs
1 Vice-Provost and Assoc. VP</t>
  </si>
  <si>
    <t>40 + 2 CAS</t>
  </si>
  <si>
    <t>1 Clerk of the Senate</t>
  </si>
  <si>
    <t>4 members of Board total, only 2 shall vote at any Senate meeting
Act 21. (1) There shall be a Senate of the University consisting of such 
persons chosen in such a manner and at such times as are 
determined by Bylaw, provided that at least one-half the total 
number of persons comprising the Senate shall be elected by the 
Faculty Boards of the University from the members of the 
Faculty Boards, in such manner as such Bylaws may specify.</t>
  </si>
  <si>
    <t xml:space="preserve">University of Guelph </t>
  </si>
  <si>
    <t>University of Guelph Act, 1965, C.136, s. 12</t>
  </si>
  <si>
    <r>
      <t xml:space="preserve">Senate Bylaws, Part B
</t>
    </r>
    <r>
      <rPr>
        <sz val="10"/>
        <rFont val="Verdana"/>
        <family val="2"/>
      </rPr>
      <t>See also Regulations Governing the Election of Faculty, Librarians and Staff to Senate</t>
    </r>
  </si>
  <si>
    <t>2 VPs
1 Assoc. VP
2 Vice-Provosts
1 Assistant VP</t>
  </si>
  <si>
    <t>1 Associate Dean per College, + the Assistant Dean Academic, Ridgetown Campus</t>
  </si>
  <si>
    <t>The Directors of Schools and Faculties</t>
  </si>
  <si>
    <t>The Chairs of Academic Departments</t>
  </si>
  <si>
    <t>Election regulations 3.1.a: There shall be a minimum of three elected faculty members from each College.  Members shall be elected on the principle of representation by population based on the number of eligible faculty members in each College of the University and calculated using the following formula:
i. 1 to 12 faculty members = 1 seat
ii. 13 to 24 faculty members = 2 seats
iii. 25 to 36 faculty members = 3 seats
iv. And so on, whereby for every 12 faculty members or fraction thereof, within a college, one seat is allocated</t>
  </si>
  <si>
    <t>Senate Election Regulations 3. Representation a &amp; b:
Principle of representation by population as follows
UG Degree Programs:  i. 1-1500 students in the program: 1 member; ii. 1501-3000: 2 members; iii. 3001-4500: 3 members; iv.  4500+: 4 members
Grad Degree and Diploma Programs: i. 1-1500 graduate students in the college: 1 member; ii. 1500+: 2 members</t>
  </si>
  <si>
    <t>The number of voting ex-officio Senators shall not equal nor exceed the number of elected faculty Senators.
Non-voting: The University Secretary and their designate(s)</t>
  </si>
  <si>
    <t>Université de Hearst</t>
  </si>
  <si>
    <r>
      <rPr>
        <u/>
        <sz val="10"/>
        <color rgb="FF0563C1"/>
        <rFont val="Verdana"/>
        <family val="2"/>
      </rPr>
      <t>Supporting Recovery and Competitiveness Act, 2021, S.O. 2021, C. 25 - Bill 276, Schedule 28, s. 7(1).</t>
    </r>
    <r>
      <rPr>
        <sz val="10"/>
        <rFont val="Verdana"/>
        <family val="2"/>
      </rPr>
      <t xml:space="preserve">  Not yet in force.</t>
    </r>
  </si>
  <si>
    <t>- 1 person elected by the teaching staff of each teaching unit from among themselves.
'- 1 person elected by the teaching staff of the University from among themselves.</t>
  </si>
  <si>
    <t> Not less than two persons and not more than the number of persons that is one-fifth the total size of the senate, elected by the students of the University from among themselves</t>
  </si>
  <si>
    <t>6. Such other persons, other than the chancellor of the University, as may be determined by senate by-law.</t>
  </si>
  <si>
    <t>7 (1) There shall be a senate of the University composed of not more than 40 members
2. Not less than two persons and not more than the number of persons that is one-fifth the total size of the senate, elected by the students of the University from among themselves, as set out in senate by-laws.</t>
  </si>
  <si>
    <t>Lakehead University</t>
  </si>
  <si>
    <t>University Act, 1965, C. 54, s. 13</t>
  </si>
  <si>
    <t>Senate Bylaws, Article 4.1</t>
  </si>
  <si>
    <t>2 Vice-Presidents &amp;
2 Vice-Provosts</t>
  </si>
  <si>
    <t>The Deans of all Faculties, incl. the Dean of NOSM and Senior Assoc. Dean (west) of NOSM</t>
  </si>
  <si>
    <t>1 - Orillia campus</t>
  </si>
  <si>
    <t>The Heads or Chairs of teaching depts or schools
+ The Chairs of Senate standing comms</t>
  </si>
  <si>
    <t>1 - Aboriginal Gov. Council, 1 Academic Colleague</t>
  </si>
  <si>
    <t>Non-voting: 1 Secretary of Senate,  appointed by the President</t>
  </si>
  <si>
    <t>Laurentian University / Université Laurentienne</t>
  </si>
  <si>
    <t>The Laurentian University of Sudbury Act, 1960, s. 19</t>
  </si>
  <si>
    <t>Senate bylaws - Statuts du Sénat 2021-2022 - Google Drive, Chapter II, ss. 1-2.</t>
  </si>
  <si>
    <t>2 Vice-Presidents &amp; 
2 AVPs</t>
  </si>
  <si>
    <t>1 (non-voting)</t>
  </si>
  <si>
    <t>The Leader of each Academic Unit (or their designate, with the consent of a majority of
the full-time members of the Academic Unit).</t>
  </si>
  <si>
    <t>Elected faculty voting members shall include a number of full-time members elected from and by the full-time members of
each academic unit, equal to the number of the unit’s full-time members divided by 20 (rounded to the nearest whole number).
+ It shall include a number of Francophone full-time faculty members equal to 10% of the
School-based faculty membership (rounded to the nearest whole number).
+ It shall include a number of Indigenous full-time faculty members equal to 10% of the
School-based faculty membership (rounded to the nearest whole number).</t>
  </si>
  <si>
    <t>1 from LU Native Education Council</t>
  </si>
  <si>
    <r>
      <t xml:space="preserve">Bylaw 2(a)(2) While the minimum number of ex officio voting Senior Administrators shall be 9, the number of Senior Administrators shall be equal to the number of the School-based faculty membership of the Senate divided by 3.5 (rounded to the nearest whole number). To meet this ratio, the Senior Administrator members of the Senate may designate the appropriate number of non-voting Senior Administrator members of the Senate to be voting members for one year.
</t>
    </r>
    <r>
      <rPr>
        <b/>
        <sz val="10"/>
        <rFont val="Verdana"/>
        <family val="2"/>
      </rPr>
      <t>Non-voting members</t>
    </r>
    <r>
      <rPr>
        <sz val="10"/>
        <rFont val="Verdana"/>
        <family val="2"/>
      </rPr>
      <t xml:space="preserve">: VP Finance and Administration, AVP Academic (Student Success) &amp; University Librarian, the Registrar, who shall be Secretary of Senate, Director of the Centre for Continuing Learning, the Speaker of Senate; the Deputy Speaker of Senate; and the Secretary of Senate (when that office is not performed by the Registrar), the President of the Laurentian University Staff Union (or designate).
5. </t>
    </r>
    <r>
      <rPr>
        <b/>
        <sz val="10"/>
        <rFont val="Verdana"/>
        <family val="2"/>
      </rPr>
      <t>Faculty membership</t>
    </r>
    <r>
      <rPr>
        <sz val="10"/>
        <rFont val="Verdana"/>
        <family val="2"/>
      </rPr>
      <t xml:space="preserve"> (both ex officio and elected) in the Senate shall constitute at least 60 per cent of the voting membership of the Senate.</t>
    </r>
  </si>
  <si>
    <t>McMaster University</t>
  </si>
  <si>
    <t>An Act Respecting McMaster University
(The McMaster University Act, 1976), as 
amended by Bill 173, Chapter 5, S.O., 2016, s. 12</t>
  </si>
  <si>
    <t>By-Laws of the Senate, Article III</t>
  </si>
  <si>
    <t>5 + 1 Vice-Provost</t>
  </si>
  <si>
    <t>1 Continuing Ed.</t>
  </si>
  <si>
    <t>1 - Divinity College</t>
  </si>
  <si>
    <t>30 (broken down per faculty) 
+ 1 appointed by &amp; from teaching staff of the Divinity College and of each college hereafter affil. with the university</t>
  </si>
  <si>
    <t>1 - Chair of Board-Senate Committee on Long-Range Planning
1 - Undergraduate Council Chair</t>
  </si>
  <si>
    <t>Observer list incl. AVPs, Associate Deans, Vice-Deans, Ombudsperson, Registrar, Librarian, President or designate of MUFA, + others</t>
  </si>
  <si>
    <t>Nipissing University</t>
  </si>
  <si>
    <t>Nipissing University Act, 1992, s. 18</t>
  </si>
  <si>
    <t>Senate By-Laws, s. 2</t>
  </si>
  <si>
    <t>Deans of each faculty</t>
  </si>
  <si>
    <t>1 Exec Dir of Library Services</t>
  </si>
  <si>
    <t>3 designated faculty Senate positions (2 FT instructor positions, 1 designated librarian position)
+ remaining faculty Senate positions allocated according to respective total proportions of faculty members at the rank of lecturer or above, 12 month+ appointments</t>
  </si>
  <si>
    <t>3 students chosen by the NUSU Exec,
1 UG student elected from UG students in each faculty,
1 grad student elected</t>
  </si>
  <si>
    <t>1 Indigenous Council on Education rep (NUICE)</t>
  </si>
  <si>
    <t>The mandate of the Senate is to establish the educational policies of the university and make recommendations to the Board regarding any matter of academic concern to the university.</t>
  </si>
  <si>
    <t>Act s. 18 (3) The other members of Senate shall be (…) (c) that number of faculty members as is set out in the by-laws of the Senate, but at least more than twice the total number of all other members of the Senate;</t>
  </si>
  <si>
    <t>Northern Ontario School of Medicine</t>
  </si>
  <si>
    <r>
      <t>Supporting Recovery and Competitiveness Act, 2021, S.O. 2021, c. 25 - Bill 276, Schedule 16, s. 6(1).</t>
    </r>
    <r>
      <rPr>
        <sz val="10"/>
        <rFont val="Verdana"/>
        <family val="2"/>
      </rPr>
      <t xml:space="preserve">  Not yet in force.</t>
    </r>
  </si>
  <si>
    <t>Bylaws of the Senate, s. 3.3</t>
  </si>
  <si>
    <t>the senior associate dean; the assistant dean of admissions; the assistant dean of graduate studies; the assistant dean of research</t>
  </si>
  <si>
    <t>the vice dean or associate dean of each academic portfolio</t>
  </si>
  <si>
    <t>Director of research and health sciences library</t>
  </si>
  <si>
    <t>Head of each academic division</t>
  </si>
  <si>
    <t>Such number of individuals elected by the Teaching Staff Senators from 
among themselves, which number shall be at least twice the total number 
of all other Senators</t>
  </si>
  <si>
    <t>Up to 8</t>
  </si>
  <si>
    <t>2 individuals appointed by the Senate who:
(a) are members of the teaching staff of a university in Ontario, but not 
members of the Teaching Staff of the University; and
(b) are not engaged in the teaching of medicine or health sciences.
The chair of each standing committee of the Senate, or the person 
designated by the chair from within each standing committee</t>
  </si>
  <si>
    <t>The Senate has, subject to the approval of the Board with respect to the expenditure of funds, the power to determine and regulate the educational policy of the University</t>
  </si>
  <si>
    <t>See faculty - Teaching staff senators shall be at least twice the total number of all other senators</t>
  </si>
  <si>
    <t>Ontario College of Art and Design</t>
  </si>
  <si>
    <t>Ontario College of Art &amp; Design University Act, 2002, last amendment 2019, s. 7(1)</t>
  </si>
  <si>
    <t xml:space="preserve">Senate By-Laws, Article 4 </t>
  </si>
  <si>
    <t>2 VPs, 1 Vice-Provost</t>
  </si>
  <si>
    <t>Dean of each faculty and School of Grad Studies</t>
  </si>
  <si>
    <t>2 directors (Cont. Studies, T&amp;L)
2 elected graduate program directors</t>
  </si>
  <si>
    <t>6 total:
2 program chairs elected from each of the 3 faculties</t>
  </si>
  <si>
    <t>30 total:
7 members elected per each of 3 faculties
2 sessional faculty
7 at-large faculty members</t>
  </si>
  <si>
    <t>1 Co-Chair Indigenous Education Council</t>
  </si>
  <si>
    <t xml:space="preserve">The number of elected Faculty Members must be at least twice the total number of all other voting members as per the OCAD U Act
Act: Senate shall not exceed 60 members 
Bylaws: Total composition = 57 members </t>
  </si>
  <si>
    <t xml:space="preserve">Algoma University </t>
  </si>
  <si>
    <t>Algoma University Act, 2008, Part IV Senate, s. 18(1)</t>
  </si>
  <si>
    <t>Senate By-laws, Ch. 3</t>
  </si>
  <si>
    <t>The Academic Dean
+ Dean of each faculty</t>
  </si>
  <si>
    <t>Chairs of each Faculty, who are members of the FT teaching staff</t>
  </si>
  <si>
    <t>1 other at-large member per # of depts in each faculty, elected by FT teaching staff
1 PT teaching staff elected by PT teaching staff
(see also Chairs)</t>
  </si>
  <si>
    <t>1 Pres. of Shingwauk Kinoomaage Gamig
1 Anishnaabe Peoples Council</t>
  </si>
  <si>
    <t>The Senate has the duties, subject to the 
approval of the board with respect to the expenditure of funds, the power to determine and regulate the educational policy of the University</t>
  </si>
  <si>
    <t>Teaching staff must number at least 2x the non-teaching members
Act: Senate should not consist of more than 60 members
By-laws: Outline total # of senate members = 43</t>
  </si>
  <si>
    <t>University of Ottawa / Université d'Ottawa</t>
  </si>
  <si>
    <t>The University of Ottawa Act, 1965, s. 15</t>
  </si>
  <si>
    <t>Senate By-Law No. 1</t>
  </si>
  <si>
    <t>4 AVPs</t>
  </si>
  <si>
    <t>Dean and secretary of each faculty
+ Dean of Common Law &amp; Dean of Civil Law</t>
  </si>
  <si>
    <t>Head of each federated college and uni</t>
  </si>
  <si>
    <t>1 FT member per faculty</t>
  </si>
  <si>
    <t>1 per Faculty, 2 grad students, 1 for all law students</t>
  </si>
  <si>
    <t>1 regular, FT librarian
the Rector, the Vice-Rectors and the Secretary</t>
  </si>
  <si>
    <t>Queen's University</t>
  </si>
  <si>
    <t>Consolidated Royal Charter Queen's University, s. 23</t>
  </si>
  <si>
    <r>
      <rPr>
        <sz val="10"/>
        <rFont val="Verdana"/>
        <family val="2"/>
      </rPr>
      <t xml:space="preserve">Queen’s University Senate composition is not governed by legislation or bylaws. Rather, composition is dictated by the Senate themselves. The Senate Governance and Nominating Committee periodically reviews the Senate composition and Senate itself votes on it. </t>
    </r>
    <r>
      <rPr>
        <u/>
        <sz val="10"/>
        <color theme="10"/>
        <rFont val="Verdana"/>
        <family val="2"/>
      </rPr>
      <t>See link for most recent review in 2015.</t>
    </r>
  </si>
  <si>
    <t>Determines all matters of an academic character that affect the university as a whole</t>
  </si>
  <si>
    <t>Senate will (2) participate in strategic planning for the University, including but not limited to the budgetary process and campus planning and development. (3) Assume a shared responsibility, along with the Board of Trustees and the Administration of Queen's, for a living and learning environment that promotes the well-being of students.</t>
  </si>
  <si>
    <t>Tricameral with BoG and University Council
See link in column D.
2015 Senate Governance and Nominating Committee (SGNC) report: (...) (T)he following goals also formed the basis of Committee members’ work:
- That faculty members should continue to hold the majority of Senate seats, with a minimum of three seats for each Faculty/School regardless of enrolment;
- That there should always be a greater percentage of student seats than seats designated for ex officio positions, with a minimum of one seat for each Faculty/School regardless of enrolment; and
- That it is vital to ensure all members of the Queen’s community had a clear and direct path to Senate membership.</t>
  </si>
  <si>
    <t>Royal Military College</t>
  </si>
  <si>
    <t>Royal Military College of Canada Degrees Act, 1959</t>
  </si>
  <si>
    <t>RMC the University - Senate</t>
  </si>
  <si>
    <t>1 (President = Minister of National Defence)
1 Principal</t>
  </si>
  <si>
    <t>all Vice-Principals</t>
  </si>
  <si>
    <t>all Deans</t>
  </si>
  <si>
    <t>1 RMC St.-Jean, 1 Athletics, 1 Language Ctr</t>
  </si>
  <si>
    <t>1 Commandant</t>
  </si>
  <si>
    <t>Toronto Metropolitan University (Formerly Ryerson University)</t>
  </si>
  <si>
    <r>
      <t>Ryerson University Act, s. 9</t>
    </r>
    <r>
      <rPr>
        <sz val="10"/>
        <rFont val="Verdana"/>
        <family val="2"/>
      </rPr>
      <t xml:space="preserve">, see also </t>
    </r>
    <r>
      <rPr>
        <i/>
        <u/>
        <sz val="10"/>
        <color rgb="FF0563C1"/>
        <rFont val="Verdana"/>
        <family val="2"/>
      </rPr>
      <t>https://www.ola.org/en/legislative-business/bills/parliament-43/session-1/bill-26#BK7</t>
    </r>
  </si>
  <si>
    <t>Senate Bylaw No. 1, Article 2</t>
  </si>
  <si>
    <t>all VPs + all Vice-Provosts</t>
  </si>
  <si>
    <t>1 per faculty</t>
  </si>
  <si>
    <t>33 total: 3 per faculty w/3 depts or more, 1 per faculty of 1 dept or less, + 2 faculty from Chang School, +1 Indigenous faculty member</t>
  </si>
  <si>
    <t>1 librarian, 1 CUPE-elected voting member</t>
  </si>
  <si>
    <t>Elected voting Senators shall not exceed 51
Non-voting: 2 Chang school reps, 2 PT, Sesional and Cont Ed Contract Lecturers + 1 CUPE Local 3904 Unit 3 member, + 2 Indigneous associates named by the Aboriginal Education Council</t>
  </si>
  <si>
    <t>Trent University</t>
  </si>
  <si>
    <t>The Trent University Act, 1962-63, s. 11</t>
  </si>
  <si>
    <t>By-Laws of the Trent University Senate, Article 1</t>
  </si>
  <si>
    <t>2 + 1 AVP</t>
  </si>
  <si>
    <t>all Associate Deans</t>
  </si>
  <si>
    <t>Voting membership shall not exceed 51
Non-voting members: 1 Registrar, 1 rep TUFA, 1 CUPE 3908 Unit 1 (PT Faculty), 1 CUPE 3908 Unit 2 (student employees, 1 OPSEU (non-academic staff), 1 exempt staff, +1 rep from other assoc. or unions established from time to time, 1 alumni, 2 BoG</t>
  </si>
  <si>
    <t>Ontario Tech University (Formerly University of Ontario Institute of Technology)</t>
  </si>
  <si>
    <t>University of Ontario Institute of Technology Act, 2002, S.O. 2002, c. 8, Sched. O</t>
  </si>
  <si>
    <t xml:space="preserve">Bylaw No. 2, Article 2 </t>
  </si>
  <si>
    <t>Dean of each Faculty and School</t>
  </si>
  <si>
    <t>g. the senior administrator responsible for Student Life;
h. the academic administrator responsible for Quality Enhancement;
i. the academic administrator responsible for Research;</t>
  </si>
  <si>
    <t>Non-voting: 1 Council of Ontario Universities Academic Colleague
Act: Academic council 10 (1) There shall be an academic council of the university consisting of the president of the university and such voting and non-voting members as may be provided for in the by-laws of the university so long as a majority of the voting members are members of the teaching staff of the university.  2002, c. 8, Sched. O, s. 10 (1).</t>
  </si>
  <si>
    <t>University of Waterloo</t>
  </si>
  <si>
    <t>University of Waterloo Act, 1972, s. 18</t>
  </si>
  <si>
    <t>Senate Bylaw 4</t>
  </si>
  <si>
    <t>5 VPs, 1 AVP, 1 Deputy Provost</t>
  </si>
  <si>
    <t>Dean of each Faculty + Dean of Grad Studies</t>
  </si>
  <si>
    <t>The principal or head of each federated or affiliated college</t>
  </si>
  <si>
    <t>3 members / faculty +3 members of faculty /federated college + 1 member of faculty /affiliated college + the remaining members of faculty at large for faculty membership to equal one more than total number of all other Senators</t>
  </si>
  <si>
    <t>1 Pres of UG student union, 1 Pres of Grad student union, +1 UG student/faculty, + 3 grad students</t>
  </si>
  <si>
    <t xml:space="preserve">Members of faculty equal in number to one more than the total number of all other members of the Senate
Faculty membership minimum # may be increased from time to time by the senate </t>
  </si>
  <si>
    <t>University of Western Ontario</t>
  </si>
  <si>
    <t>University of Western Ontario Act, 1982, s. 24</t>
  </si>
  <si>
    <t>Senate By-Laws, s. I</t>
  </si>
  <si>
    <t>VPs as the Senate may determine</t>
  </si>
  <si>
    <t>Deans of academic units</t>
  </si>
  <si>
    <t>Academic Heads of affiliated colleges</t>
  </si>
  <si>
    <t>36 + 1 member per any other academic unit established hereafter
+ 1 member per each affiliated college (as well as Academic Head listed at left, 1 of whom is non-voting on resolutions submitted to the Board where matters do not pertain to affil. colleges)</t>
  </si>
  <si>
    <t>2, appointed by the Senate</t>
  </si>
  <si>
    <t xml:space="preserve">1 non-voting Secretary of Senate
(2) Upon an application by the Senate approved by at least two-thirds of the members of Senate, the Lieutenant Governor in Council may make regulations varying the number of Members set out in clauses (1)(b), (d), (e) and (f). </t>
  </si>
  <si>
    <t>University of Toronto</t>
  </si>
  <si>
    <t xml:space="preserve">University of Toronto Act, 1971, As amended by 1978, Chapter 88, s. 2(2)(d) </t>
  </si>
  <si>
    <t>Wilfrid Laurier University</t>
  </si>
  <si>
    <t>The Wilfrid Laurier University Act, 1973, as Amended, 2001 and 2016, s. 15(1)</t>
  </si>
  <si>
    <t>Each VP</t>
  </si>
  <si>
    <t>Head of each federated or affiliated college</t>
  </si>
  <si>
    <t>1 per university department +2 from each federated or affiliated college, the remaining members of faculty shall be elected in a manner TBD by the Senate</t>
  </si>
  <si>
    <t>2 to represent secondary school system</t>
  </si>
  <si>
    <t>1 academic librarian</t>
  </si>
  <si>
    <t>Act s. 15(1)(b)7. Members of faculty and the academic librarian together equal in number to one more than the total number of all other members of the Senate</t>
  </si>
  <si>
    <t>Windsor University</t>
  </si>
  <si>
    <t>University of Windsor Act, 1962-63 (Bill Pr36), s. 25</t>
  </si>
  <si>
    <t>Senate Bylaw No. 1</t>
  </si>
  <si>
    <t>3 VPs, 1 AVP, 1 Assoc. Vice-Provost</t>
  </si>
  <si>
    <t>Directors of schools within the university + Director of Extension</t>
  </si>
  <si>
    <t>Elected faculty/sessional lecturers/library representatives at a rate proportional to # of full-time faculty/sessional lecturers in each faculty, +1 member from Fac. of Arts &amp; Science, + at-large faculty/sessional lecturer/librarian members so that total # is 4 greater than total of all other voting members</t>
  </si>
  <si>
    <t>1 non-faculty professional academic staff</t>
  </si>
  <si>
    <t>Bylaw 5.1 …student representation shall equal one-quarter of the faculty representation on Senate</t>
  </si>
  <si>
    <t>1 Aboriginal Education Council
1 Academic Colleague to COU</t>
  </si>
  <si>
    <t>Bylaw 3.6 … the total number of elected faculty/sessional lecturer/library representatives is four greater than the total number of all other voting members.</t>
  </si>
  <si>
    <t>York University</t>
  </si>
  <si>
    <t>The York University Act, 1965, s. 11</t>
  </si>
  <si>
    <t>Rules of Senate, Appendix A</t>
  </si>
  <si>
    <t>5 VPs, 1 Deputy Provost, 2 Vice-Provosts</t>
  </si>
  <si>
    <t>Chairs of Faculty depts (min. of 21)</t>
  </si>
  <si>
    <t>2-4</t>
  </si>
  <si>
    <t>2 additional librarians, Chair &amp; Vice-chair of senate, Academic colleague, Chairs of senate committees who are not otherwise senators (max 5)
Act s. 11(k) such numbers of other persons as the Senate may determine</t>
  </si>
  <si>
    <t>Secretary of Senate, non-voting
Act s. 11(k) cont'd ...provided that full-time members of the teaching staff shall always constitute a majority of the members of the Senate.</t>
  </si>
  <si>
    <t>PEI</t>
  </si>
  <si>
    <t>University of Prince Edward Island</t>
  </si>
  <si>
    <t>University Act, RSPEI 1988, c U-4, s. 22</t>
  </si>
  <si>
    <t>1 Director of Extension and Summer Sessions</t>
  </si>
  <si>
    <t>1 (appointed)</t>
  </si>
  <si>
    <t>(see notes)</t>
  </si>
  <si>
    <t>6 (elected) + Student Union President if not already elected</t>
  </si>
  <si>
    <t>1 faculty association member listed on current senate membership list as non-voting
S. 15 - Powers with consent of Senate: "By and with the advice and consent of the Senate the Board may exercise…"
Faculty representation (2) Notwithstanding subsection (1), members of the faculty shall constitute not less than one-half of the total membership of the Senate and, if necessary for the purpose of complying with this subsection, there shall be elected from among, and by, all full-time faculty one or more additional members of the faculty as members of the Senate.</t>
  </si>
  <si>
    <t>Québec</t>
  </si>
  <si>
    <t>Bishop's University</t>
  </si>
  <si>
    <t>Statutes of Bishop's University, s. 5.1</t>
  </si>
  <si>
    <t>Senate Handbook, s. 4.1</t>
  </si>
  <si>
    <t>All academic Deans</t>
  </si>
  <si>
    <t>14 (including 2 contract faculty)</t>
  </si>
  <si>
    <t>Registrar is non-voting member</t>
  </si>
  <si>
    <t>Concordia University</t>
  </si>
  <si>
    <t>Charter of Concordia University, Consolidated Act, June 2010</t>
  </si>
  <si>
    <t>By-Laws of Concordia University, s. 11, article 62</t>
  </si>
  <si>
    <t>27 total = 23 full-time + 4 part-time</t>
  </si>
  <si>
    <t>54 voting members fixed size, 11 additional non-voting members</t>
  </si>
  <si>
    <t>Université Laval</t>
  </si>
  <si>
    <t>Charte de l'Université Laval, édition du 1er septembre 2006</t>
  </si>
  <si>
    <t>Statuts de l'Université Laval, Articles 90, 91 et 93</t>
  </si>
  <si>
    <t>25 + 2  chargés de cours</t>
  </si>
  <si>
    <t>4 additional non-voting members</t>
  </si>
  <si>
    <t>McGill University / Université McGill</t>
  </si>
  <si>
    <t>The Royal Charter of McGill University, 1998</t>
  </si>
  <si>
    <t>Statutes of McGill University, Article 6.1.1</t>
  </si>
  <si>
    <t>All 
+ 1 Provost 
+ 1 Deputy Provost</t>
  </si>
  <si>
    <t>All Deans of faculties + Dean of Graduate &amp; Postdoctoral Studies; Dean of Students; Dean of Continuing Studies, Director or Dean of Libraries</t>
  </si>
  <si>
    <t>3 + Chair of BoG</t>
  </si>
  <si>
    <t>Statute 6.3</t>
  </si>
  <si>
    <t>Statute 6.1.4 Senate shall undertake a comprehensive review of its composition at least once every ten years.</t>
  </si>
  <si>
    <t>Université de Montréal</t>
  </si>
  <si>
    <t>Charte de l'Université, 2018</t>
  </si>
  <si>
    <t>L'assemblée universitaire, Article 19.01</t>
  </si>
  <si>
    <t>Membership</t>
  </si>
  <si>
    <t>2 (HEC + École Polytechnique)</t>
  </si>
  <si>
    <r>
      <t xml:space="preserve">- au moins </t>
    </r>
    <r>
      <rPr>
        <b/>
        <sz val="10"/>
        <rFont val="Verdana"/>
        <family val="2"/>
      </rPr>
      <t xml:space="preserve">un professeur </t>
    </r>
    <r>
      <rPr>
        <sz val="10"/>
        <rFont val="Verdana"/>
        <family val="2"/>
      </rPr>
      <t>de chacune des facultés comptant au moins dix professeurs, élu par ceux-ci conformément aux statuts
'- au moins un c</t>
    </r>
    <r>
      <rPr>
        <b/>
        <sz val="10"/>
        <rFont val="Verdana"/>
        <family val="2"/>
      </rPr>
      <t>hargé de cours</t>
    </r>
    <r>
      <rPr>
        <sz val="10"/>
        <rFont val="Verdana"/>
        <family val="2"/>
      </rPr>
      <t xml:space="preserve"> de chacune des facultés comptant au moins dix chargés de cours, élu par ceux-ci conformément aux statuts</t>
    </r>
  </si>
  <si>
    <t xml:space="preserve"> La moitié de l’assemblée universitaire est composée de professeurs élus;</t>
  </si>
  <si>
    <t>Saskatchewan</t>
  </si>
  <si>
    <t>University of Regina</t>
  </si>
  <si>
    <t>University of Regina Act, RSS 1978, c U-5, s. 27(1)</t>
  </si>
  <si>
    <t>Senate Bylaws, Article 2.2</t>
  </si>
  <si>
    <t>95</t>
  </si>
  <si>
    <t>3 Assoc. VPs</t>
  </si>
  <si>
    <t>All + Director of La Cité universitaire francophone, Director of Centre for Cont. Ed</t>
  </si>
  <si>
    <t>(Incl. under Deans)</t>
  </si>
  <si>
    <t>Possible participation at s. 22(2)</t>
  </si>
  <si>
    <t>Y (Professional societies)
+14 members of Convocation</t>
  </si>
  <si>
    <r>
      <t xml:space="preserve">Chairperson of the Education Council continued pursuant to </t>
    </r>
    <r>
      <rPr>
        <i/>
        <sz val="10"/>
        <rFont val="Verdana"/>
        <family val="2"/>
      </rPr>
      <t>The Education Act</t>
    </r>
    <r>
      <rPr>
        <sz val="10"/>
        <rFont val="Verdana"/>
        <family val="2"/>
      </rPr>
      <t xml:space="preserve">
Others nominated by the president and approved by senate;  Professional organizations; Executive Director of Regina campus Public Policy School; Direct of francophone cité</t>
    </r>
  </si>
  <si>
    <t xml:space="preserve">Current senate includes a number of AVPs
27(3) No person shall be a member of the senate who is not a resident of Saskatchewan. </t>
  </si>
  <si>
    <t>University of Saskatchewan</t>
  </si>
  <si>
    <t>University of Saskatchewan Act, SS 1995, c U-6.1, s. 24(1)</t>
  </si>
  <si>
    <t>Senate Bylaws, Article II</t>
  </si>
  <si>
    <t>111</t>
  </si>
  <si>
    <t>Possible participation at s. 24(3)</t>
  </si>
  <si>
    <t>28 (14 representing electoral districts)</t>
  </si>
  <si>
    <t>Chairperson of the Education Council continued pursuant to The Education Act</t>
  </si>
  <si>
    <t>Tricameral system with a board of governors, a university council overseeing academic matters, and a senate providing an additional forum for students, administrators, alumni and external professional association representatives.
Per By-law 2.2.3, there shall be no fixed size
Current senate includes a number of AVPs
Residency in province required and in district if electoral district senator</t>
  </si>
  <si>
    <t>St. Thomas More College</t>
  </si>
  <si>
    <t>The St. Thomas More College Act, 2001, ss. 6, 8</t>
  </si>
  <si>
    <t>(No senate)</t>
  </si>
  <si>
    <t>No senate</t>
  </si>
  <si>
    <t xml:space="preserve">*Non-voting members are included under “Notes” </t>
  </si>
  <si>
    <t>**Proportional faculty requirement: Some senates have a majority faculty representation based on the bylaw-outlined composition. However, (i.e.) a discretionary clause allowing more non-faculty senators be appointed could change this majority status. Universities with explicit reference to majority/proportional faculty representation outlined in the legislation or bylaws were included as "Y" in this column, as well as those with a fixed voting membership size and a majority of faculty members.</t>
  </si>
  <si>
    <t>For a few universities, a faculty association (f.a.) member holds a position on the Senate however representation from the f.a. is not enshrined in the bylaws (i.e. Waterloo)</t>
  </si>
  <si>
    <t>Current senate membership size excludes vacant and TBD members, where a list was available</t>
  </si>
  <si>
    <t>2+ (present and past)</t>
  </si>
  <si>
    <t>2 (Minister + Deputy Minister)</t>
  </si>
  <si>
    <t xml:space="preserve">
Breakdown of voting membership composition* as governed by legislation &amp; by-laws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</si>
</sst>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1];[Red]\-#,##0\ [$€-1]"/>
  </numFmts>
  <fonts count="22" x14ac:knownFonts="1">
    <font>
      <sz val="11"/>
      <color theme="1"/>
      <name val="Calibri"/>
      <family val="2"/>
      <scheme val="minor"/>
    </font>
    <font>
      <sz val="11"/>
      <name val="Calibri"/>
      <family val="2"/>
      <scheme val="minor"/>
    </font>
    <font>
      <b/>
      <sz val="11"/>
      <name val="Calibri"/>
      <family val="2"/>
      <scheme val="minor"/>
    </font>
    <font>
      <sz val="11"/>
      <color rgb="FF111111"/>
      <name val="Calibri"/>
      <family val="2"/>
      <scheme val="minor"/>
    </font>
    <font>
      <b/>
      <sz val="16"/>
      <name val="Calibri"/>
      <family val="2"/>
      <scheme val="minor"/>
    </font>
    <font>
      <b/>
      <sz val="10"/>
      <color rgb="FF000000"/>
      <name val="Verdana"/>
      <family val="2"/>
    </font>
    <font>
      <sz val="10"/>
      <color theme="1"/>
      <name val="Verdana"/>
      <family val="2"/>
    </font>
    <font>
      <sz val="10"/>
      <name val="Verdana"/>
      <family val="2"/>
    </font>
    <font>
      <u/>
      <sz val="10"/>
      <color theme="10"/>
      <name val="Verdana"/>
      <family val="2"/>
    </font>
    <font>
      <sz val="10"/>
      <color rgb="FFFF0000"/>
      <name val="Verdana"/>
      <family val="2"/>
    </font>
    <font>
      <sz val="10"/>
      <name val="Calibri"/>
      <family val="2"/>
      <scheme val="minor"/>
    </font>
    <font>
      <u/>
      <sz val="10"/>
      <name val="Verdana"/>
      <family val="2"/>
    </font>
    <font>
      <b/>
      <sz val="10"/>
      <name val="Verdana"/>
      <family val="2"/>
    </font>
    <font>
      <sz val="10"/>
      <color rgb="FF111111"/>
      <name val="Verdana"/>
      <family val="2"/>
    </font>
    <font>
      <sz val="10"/>
      <color rgb="FF000000"/>
      <name val="Verdana"/>
      <family val="2"/>
    </font>
    <font>
      <i/>
      <sz val="10"/>
      <name val="Verdana"/>
      <family val="2"/>
    </font>
    <font>
      <sz val="10"/>
      <color rgb="FF000000"/>
      <name val="Calibri"/>
      <family val="2"/>
      <scheme val="minor"/>
    </font>
    <font>
      <b/>
      <sz val="12"/>
      <name val="Verdana"/>
      <family val="2"/>
    </font>
    <font>
      <sz val="12"/>
      <name val="Verdana"/>
      <family val="2"/>
    </font>
    <font>
      <i/>
      <sz val="12"/>
      <name val="Verdana"/>
      <family val="2"/>
    </font>
    <font>
      <u/>
      <sz val="10"/>
      <color rgb="FF0563C1"/>
      <name val="Verdana"/>
      <family val="2"/>
    </font>
    <font>
      <i/>
      <u/>
      <sz val="10"/>
      <color rgb="FF0563C1"/>
      <name val="Verdana"/>
      <family val="2"/>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diagonal/>
    </border>
    <border>
      <left style="thin">
        <color indexed="64"/>
      </left>
      <right style="thin">
        <color indexed="64"/>
      </right>
      <top style="thin">
        <color theme="0" tint="-0.34998626667073579"/>
      </top>
      <bottom style="thin">
        <color indexed="64"/>
      </bottom>
      <diagonal/>
    </border>
    <border>
      <left style="thin">
        <color theme="1"/>
      </left>
      <right style="thin">
        <color theme="1"/>
      </right>
      <top style="thin">
        <color theme="0" tint="-0.34998626667073579"/>
      </top>
      <bottom style="thin">
        <color theme="0" tint="-0.34998626667073579"/>
      </bottom>
      <diagonal/>
    </border>
  </borders>
  <cellStyleXfs count="2">
    <xf numFmtId="0" fontId="0" fillId="0" borderId="0"/>
    <xf numFmtId="0" fontId="8" fillId="0" borderId="0" applyNumberFormat="0" applyFill="0" applyBorder="0" applyAlignment="0" applyProtection="0"/>
  </cellStyleXfs>
  <cellXfs count="101">
    <xf numFmtId="0" fontId="0" fillId="0" borderId="0" xfId="0"/>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center" vertical="top"/>
    </xf>
    <xf numFmtId="0" fontId="1" fillId="0" borderId="0" xfId="1" applyFont="1" applyFill="1" applyAlignment="1">
      <alignment vertical="top" wrapText="1"/>
    </xf>
    <xf numFmtId="0" fontId="3" fillId="0" borderId="0" xfId="0" applyFont="1" applyAlignment="1">
      <alignment vertical="top" wrapText="1"/>
    </xf>
    <xf numFmtId="0" fontId="1" fillId="0" borderId="0" xfId="0" applyFont="1" applyAlignment="1">
      <alignment horizontal="left" vertical="top"/>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2" xfId="0" applyFont="1" applyBorder="1" applyAlignment="1">
      <alignment horizontal="left" vertical="top" wrapText="1"/>
    </xf>
    <xf numFmtId="0" fontId="6" fillId="0" borderId="0" xfId="0" applyFont="1"/>
    <xf numFmtId="0" fontId="10" fillId="0" borderId="0" xfId="0" applyFont="1" applyAlignment="1">
      <alignment vertical="top"/>
    </xf>
    <xf numFmtId="0" fontId="16" fillId="0" borderId="0" xfId="0" applyFont="1" applyAlignment="1">
      <alignment vertical="top"/>
    </xf>
    <xf numFmtId="0" fontId="5" fillId="0" borderId="3" xfId="0" applyFont="1" applyBorder="1" applyAlignment="1">
      <alignment horizontal="center" vertical="top" wrapText="1"/>
    </xf>
    <xf numFmtId="0" fontId="18" fillId="0" borderId="0" xfId="0" applyFont="1" applyAlignment="1">
      <alignment vertical="top"/>
    </xf>
    <xf numFmtId="0" fontId="17" fillId="2" borderId="0" xfId="0" applyFont="1" applyFill="1" applyAlignment="1">
      <alignment vertical="top"/>
    </xf>
    <xf numFmtId="0" fontId="18" fillId="2" borderId="0" xfId="0" applyFont="1" applyFill="1" applyAlignment="1">
      <alignment horizontal="left" vertical="top"/>
    </xf>
    <xf numFmtId="0" fontId="18" fillId="2" borderId="0" xfId="0" applyFont="1" applyFill="1" applyAlignment="1">
      <alignment horizontal="center" vertical="top"/>
    </xf>
    <xf numFmtId="0" fontId="18" fillId="2" borderId="0" xfId="0" applyFont="1" applyFill="1" applyAlignment="1">
      <alignment vertical="top"/>
    </xf>
    <xf numFmtId="0" fontId="19" fillId="2" borderId="0" xfId="0" applyFont="1" applyFill="1" applyAlignment="1">
      <alignment vertical="top"/>
    </xf>
    <xf numFmtId="0" fontId="18" fillId="2" borderId="4" xfId="0" applyFont="1" applyFill="1" applyBorder="1" applyAlignment="1">
      <alignment horizontal="left" vertical="top"/>
    </xf>
    <xf numFmtId="0" fontId="7" fillId="0" borderId="5" xfId="0" applyFont="1" applyBorder="1" applyAlignment="1">
      <alignment vertical="top"/>
    </xf>
    <xf numFmtId="0" fontId="8" fillId="0" borderId="5" xfId="1" applyFill="1" applyBorder="1" applyAlignment="1">
      <alignment horizontal="left" vertical="top" wrapText="1"/>
    </xf>
    <xf numFmtId="0" fontId="8" fillId="0" borderId="5" xfId="1" applyFill="1" applyBorder="1" applyAlignment="1">
      <alignment vertical="top" wrapText="1"/>
    </xf>
    <xf numFmtId="49" fontId="7" fillId="0" borderId="5" xfId="0" applyNumberFormat="1" applyFont="1" applyBorder="1" applyAlignment="1">
      <alignment horizontal="right" vertical="top" wrapText="1"/>
    </xf>
    <xf numFmtId="0" fontId="8" fillId="0" borderId="5" xfId="1" applyFill="1" applyBorder="1" applyAlignment="1">
      <alignment horizontal="right" vertical="top" wrapText="1"/>
    </xf>
    <xf numFmtId="0" fontId="7" fillId="0" borderId="5" xfId="1" applyFont="1" applyFill="1" applyBorder="1" applyAlignment="1">
      <alignment horizontal="right" vertical="top" wrapText="1"/>
    </xf>
    <xf numFmtId="0" fontId="7" fillId="0" borderId="5" xfId="0" applyFont="1" applyBorder="1" applyAlignment="1">
      <alignment horizontal="right" vertical="top" wrapText="1"/>
    </xf>
    <xf numFmtId="0" fontId="7" fillId="0" borderId="5" xfId="1" applyFont="1" applyFill="1" applyBorder="1" applyAlignment="1">
      <alignment vertical="top" wrapText="1"/>
    </xf>
    <xf numFmtId="0" fontId="7" fillId="0" borderId="5" xfId="0" applyFont="1" applyBorder="1" applyAlignment="1">
      <alignment horizontal="right" vertical="top"/>
    </xf>
    <xf numFmtId="0" fontId="7" fillId="0" borderId="5" xfId="0" applyFont="1" applyBorder="1" applyAlignment="1">
      <alignment vertical="top" wrapText="1"/>
    </xf>
    <xf numFmtId="0" fontId="8" fillId="0" borderId="5" xfId="1" applyFill="1" applyBorder="1" applyAlignment="1">
      <alignment horizontal="right" vertical="top"/>
    </xf>
    <xf numFmtId="0" fontId="7" fillId="0" borderId="6" xfId="0" applyFont="1" applyBorder="1" applyAlignment="1">
      <alignment vertical="top"/>
    </xf>
    <xf numFmtId="0" fontId="8" fillId="0" borderId="6" xfId="1" applyFill="1" applyBorder="1" applyAlignment="1">
      <alignment horizontal="left" vertical="top" wrapText="1"/>
    </xf>
    <xf numFmtId="0" fontId="8" fillId="0" borderId="6" xfId="1" applyFill="1" applyBorder="1" applyAlignment="1">
      <alignment vertical="top"/>
    </xf>
    <xf numFmtId="49" fontId="7" fillId="0" borderId="6" xfId="0" applyNumberFormat="1" applyFont="1" applyBorder="1" applyAlignment="1">
      <alignment horizontal="right" vertical="top" wrapText="1"/>
    </xf>
    <xf numFmtId="0" fontId="8" fillId="0" borderId="6" xfId="1" applyFill="1" applyBorder="1" applyAlignment="1">
      <alignment horizontal="right" vertical="top" wrapText="1"/>
    </xf>
    <xf numFmtId="0" fontId="7" fillId="0" borderId="6" xfId="1" applyFont="1" applyFill="1" applyBorder="1" applyAlignment="1">
      <alignment horizontal="right" vertical="top" wrapText="1"/>
    </xf>
    <xf numFmtId="0" fontId="9" fillId="0" borderId="6" xfId="1" applyFont="1" applyFill="1" applyBorder="1" applyAlignment="1">
      <alignment horizontal="right" vertical="top" wrapText="1"/>
    </xf>
    <xf numFmtId="164" fontId="7" fillId="0" borderId="6" xfId="0" applyNumberFormat="1" applyFont="1" applyBorder="1" applyAlignment="1">
      <alignment horizontal="right" vertical="top" wrapText="1"/>
    </xf>
    <xf numFmtId="0" fontId="7" fillId="0" borderId="6" xfId="1" applyFont="1" applyFill="1" applyBorder="1" applyAlignment="1">
      <alignment vertical="top" wrapText="1"/>
    </xf>
    <xf numFmtId="0" fontId="7" fillId="0" borderId="6" xfId="0" applyFont="1" applyBorder="1" applyAlignment="1">
      <alignment horizontal="right" vertical="top" wrapText="1"/>
    </xf>
    <xf numFmtId="0" fontId="7" fillId="0" borderId="6" xfId="0" applyFont="1" applyBorder="1" applyAlignment="1">
      <alignment horizontal="right" vertical="top"/>
    </xf>
    <xf numFmtId="0" fontId="7" fillId="0" borderId="7" xfId="0" applyFont="1" applyBorder="1" applyAlignment="1">
      <alignment horizontal="right" vertical="top"/>
    </xf>
    <xf numFmtId="0" fontId="7" fillId="0" borderId="7" xfId="0" applyFont="1" applyBorder="1" applyAlignment="1">
      <alignment horizontal="right" vertical="top" wrapText="1"/>
    </xf>
    <xf numFmtId="0" fontId="7" fillId="0" borderId="6" xfId="0" applyFont="1" applyBorder="1" applyAlignment="1">
      <alignment vertical="top" wrapText="1"/>
    </xf>
    <xf numFmtId="0" fontId="8" fillId="0" borderId="6" xfId="1" applyFill="1" applyBorder="1" applyAlignment="1">
      <alignment vertical="top" wrapText="1"/>
    </xf>
    <xf numFmtId="0" fontId="8" fillId="0" borderId="6" xfId="1" applyFill="1" applyBorder="1" applyAlignment="1">
      <alignment horizontal="right" vertical="top"/>
    </xf>
    <xf numFmtId="0" fontId="7" fillId="0" borderId="6" xfId="1" applyFont="1" applyFill="1" applyBorder="1" applyAlignment="1">
      <alignment horizontal="left" vertical="top" wrapText="1"/>
    </xf>
    <xf numFmtId="0" fontId="7" fillId="0" borderId="6" xfId="0" quotePrefix="1" applyFont="1" applyBorder="1" applyAlignment="1">
      <alignment horizontal="right" vertical="top" wrapText="1"/>
    </xf>
    <xf numFmtId="0" fontId="8" fillId="0" borderId="6" xfId="1" applyBorder="1" applyAlignment="1">
      <alignment horizontal="left" vertical="top" wrapText="1"/>
    </xf>
    <xf numFmtId="0" fontId="11" fillId="0" borderId="6" xfId="1" applyFont="1" applyFill="1" applyBorder="1" applyAlignment="1">
      <alignment horizontal="right" vertical="top"/>
    </xf>
    <xf numFmtId="0" fontId="7" fillId="0" borderId="7" xfId="0" applyFont="1" applyBorder="1" applyAlignment="1">
      <alignment vertical="top" wrapText="1"/>
    </xf>
    <xf numFmtId="0" fontId="8" fillId="0" borderId="7" xfId="1" applyFill="1" applyBorder="1" applyAlignment="1">
      <alignment horizontal="left" vertical="top" wrapText="1"/>
    </xf>
    <xf numFmtId="0" fontId="8" fillId="0" borderId="7" xfId="1" applyFill="1" applyBorder="1" applyAlignment="1">
      <alignment vertical="top" wrapText="1"/>
    </xf>
    <xf numFmtId="0" fontId="8" fillId="0" borderId="7" xfId="1" applyFill="1" applyBorder="1" applyAlignment="1">
      <alignment horizontal="right" vertical="top"/>
    </xf>
    <xf numFmtId="49" fontId="7" fillId="0" borderId="7" xfId="0" applyNumberFormat="1" applyFont="1" applyBorder="1" applyAlignment="1">
      <alignment horizontal="right" vertical="top"/>
    </xf>
    <xf numFmtId="0" fontId="13" fillId="0" borderId="6" xfId="0" applyFont="1" applyBorder="1" applyAlignment="1">
      <alignment horizontal="right" vertical="top" wrapText="1"/>
    </xf>
    <xf numFmtId="0" fontId="14" fillId="0" borderId="5" xfId="0" applyFont="1" applyBorder="1" applyAlignment="1">
      <alignment vertical="top" wrapText="1"/>
    </xf>
    <xf numFmtId="0" fontId="14" fillId="0" borderId="5" xfId="0" applyFont="1" applyBorder="1" applyAlignment="1">
      <alignment horizontal="right" vertical="top"/>
    </xf>
    <xf numFmtId="0" fontId="14" fillId="0" borderId="6" xfId="0" applyFont="1" applyBorder="1" applyAlignment="1">
      <alignment vertical="top" wrapText="1"/>
    </xf>
    <xf numFmtId="0" fontId="14" fillId="0" borderId="6" xfId="0" applyFont="1" applyBorder="1" applyAlignment="1">
      <alignment horizontal="right" vertical="top"/>
    </xf>
    <xf numFmtId="0" fontId="14" fillId="0" borderId="6" xfId="0" applyFont="1" applyBorder="1" applyAlignment="1">
      <alignment horizontal="right" vertical="top" wrapText="1"/>
    </xf>
    <xf numFmtId="0" fontId="9" fillId="0" borderId="6" xfId="0" applyFont="1" applyBorder="1" applyAlignment="1">
      <alignment horizontal="right" vertical="top" wrapText="1"/>
    </xf>
    <xf numFmtId="0" fontId="7" fillId="0" borderId="8" xfId="0" applyFont="1" applyBorder="1" applyAlignment="1">
      <alignment vertical="top" wrapText="1"/>
    </xf>
    <xf numFmtId="0" fontId="7" fillId="0" borderId="8" xfId="1" applyFont="1" applyFill="1" applyBorder="1" applyAlignment="1">
      <alignment vertical="top" wrapText="1"/>
    </xf>
    <xf numFmtId="49" fontId="7" fillId="0" borderId="8" xfId="0" applyNumberFormat="1" applyFont="1" applyBorder="1" applyAlignment="1">
      <alignment horizontal="right" vertical="top" wrapText="1"/>
    </xf>
    <xf numFmtId="0" fontId="7" fillId="0" borderId="8" xfId="0" applyFont="1" applyBorder="1" applyAlignment="1">
      <alignment horizontal="right" vertical="top"/>
    </xf>
    <xf numFmtId="0" fontId="7" fillId="0" borderId="8" xfId="1" applyFont="1" applyFill="1" applyBorder="1" applyAlignment="1">
      <alignment horizontal="right" vertical="top" wrapText="1"/>
    </xf>
    <xf numFmtId="0" fontId="7" fillId="0" borderId="8" xfId="0" applyFont="1" applyBorder="1" applyAlignment="1">
      <alignment horizontal="right" vertical="top" wrapText="1"/>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5" xfId="0" applyFont="1" applyBorder="1" applyAlignment="1">
      <alignment horizontal="left" vertical="top" wrapText="1" readingOrder="1"/>
    </xf>
    <xf numFmtId="0" fontId="7" fillId="0" borderId="6" xfId="0" applyFont="1" applyBorder="1" applyAlignment="1">
      <alignment horizontal="left" vertical="top" wrapText="1" readingOrder="1"/>
    </xf>
    <xf numFmtId="0" fontId="7" fillId="0" borderId="7" xfId="0" applyFont="1" applyBorder="1" applyAlignment="1">
      <alignment horizontal="left" vertical="top" wrapText="1" readingOrder="1"/>
    </xf>
    <xf numFmtId="0" fontId="14" fillId="0" borderId="5" xfId="0" applyFont="1" applyBorder="1" applyAlignment="1">
      <alignment horizontal="left" vertical="top" wrapText="1" readingOrder="1"/>
    </xf>
    <xf numFmtId="0" fontId="14" fillId="0" borderId="6" xfId="0" applyFont="1" applyBorder="1" applyAlignment="1">
      <alignment horizontal="left" vertical="top" wrapText="1" readingOrder="1"/>
    </xf>
    <xf numFmtId="0" fontId="7" fillId="0" borderId="8" xfId="0" applyFont="1" applyBorder="1" applyAlignment="1">
      <alignment horizontal="left" vertical="top" wrapText="1" readingOrder="1"/>
    </xf>
    <xf numFmtId="0" fontId="1" fillId="0" borderId="6" xfId="0" applyFont="1" applyBorder="1" applyAlignment="1">
      <alignment horizontal="left" vertical="top" wrapText="1" readingOrder="1"/>
    </xf>
    <xf numFmtId="0" fontId="1" fillId="0" borderId="6" xfId="1" applyFont="1" applyFill="1" applyBorder="1" applyAlignment="1">
      <alignmen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9" xfId="0" applyFont="1" applyBorder="1" applyAlignment="1">
      <alignment horizontal="left" vertical="top" wrapText="1" readingOrder="1"/>
    </xf>
    <xf numFmtId="0" fontId="8" fillId="0" borderId="9" xfId="1" applyFill="1" applyBorder="1" applyAlignment="1">
      <alignment horizontal="left" vertical="top" wrapText="1"/>
    </xf>
    <xf numFmtId="0" fontId="1" fillId="0" borderId="9" xfId="1" applyFont="1" applyFill="1" applyBorder="1" applyAlignment="1">
      <alignment vertical="top" wrapText="1"/>
    </xf>
    <xf numFmtId="0" fontId="1" fillId="0" borderId="9" xfId="0" applyFont="1" applyBorder="1" applyAlignment="1">
      <alignment horizontal="right" vertical="top" wrapText="1"/>
    </xf>
    <xf numFmtId="0" fontId="1" fillId="0" borderId="6" xfId="0" applyFont="1" applyBorder="1" applyAlignment="1">
      <alignment horizontal="right" vertical="top" wrapText="1"/>
    </xf>
    <xf numFmtId="0" fontId="1" fillId="0" borderId="6" xfId="1" applyFont="1" applyFill="1" applyBorder="1" applyAlignment="1">
      <alignment horizontal="right" vertical="top" wrapText="1"/>
    </xf>
    <xf numFmtId="0" fontId="1" fillId="0" borderId="6" xfId="0" applyFont="1" applyBorder="1" applyAlignment="1">
      <alignment horizontal="right" vertical="top"/>
    </xf>
    <xf numFmtId="49" fontId="1" fillId="0" borderId="6" xfId="0" applyNumberFormat="1" applyFont="1" applyBorder="1" applyAlignment="1">
      <alignment horizontal="right" vertical="top" wrapText="1"/>
    </xf>
    <xf numFmtId="0" fontId="8" fillId="0" borderId="8" xfId="1" applyBorder="1" applyAlignment="1">
      <alignment horizontal="left" vertical="top" wrapText="1"/>
    </xf>
    <xf numFmtId="0" fontId="8" fillId="0" borderId="6" xfId="1" applyBorder="1" applyAlignment="1">
      <alignment vertical="top" wrapText="1"/>
    </xf>
    <xf numFmtId="49" fontId="1" fillId="0" borderId="9" xfId="0" applyNumberFormat="1" applyFont="1" applyBorder="1" applyAlignment="1">
      <alignment horizontal="right" vertical="top" wrapText="1"/>
    </xf>
    <xf numFmtId="0" fontId="8" fillId="0" borderId="9" xfId="1" applyBorder="1" applyAlignment="1">
      <alignment horizontal="right" vertical="top"/>
    </xf>
    <xf numFmtId="0" fontId="7" fillId="0" borderId="5" xfId="1" applyFont="1"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left" wrapText="1"/>
    </xf>
    <xf numFmtId="0" fontId="4" fillId="0" borderId="0" xfId="0" applyFont="1" applyAlignment="1">
      <alignment horizontal="left" vertical="top"/>
    </xf>
    <xf numFmtId="0" fontId="0" fillId="0" borderId="0" xfId="0" applyAlignment="1">
      <alignment horizontal="left" vertical="center" wrapText="1"/>
    </xf>
    <xf numFmtId="0" fontId="0" fillId="0" borderId="0" xfId="0" applyAlignment="1">
      <alignment horizontal="left" wrapText="1"/>
    </xf>
  </cellXfs>
  <cellStyles count="2">
    <cellStyle name="Hyperlink" xfId="1" builtinId="8" customBuiltin="1"/>
    <cellStyle name="Normal" xfId="0" builtinId="0"/>
  </cellStyles>
  <dxfs count="34">
    <dxf>
      <alignment vertical="top" textRotation="0" indent="0" justifyLastLine="0" shrinkToFit="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alignment vertical="top" textRotation="0" indent="0" justifyLastLine="0" shrinkToFit="0"/>
    </dxf>
    <dxf>
      <alignment vertical="top" textRotation="0" indent="0" justifyLastLine="0" shrinkToFit="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dxf>
    <dxf>
      <alignment horizontal="center" vertical="top" textRotation="0"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center" vertical="top" textRotation="0" wrapText="1" indent="0" justifyLastLine="0" shrinkToFit="0" readingOrder="0"/>
    </dxf>
    <dxf>
      <alignment vertical="top" textRotation="0" indent="0" justifyLastLine="0" shrinkToFit="0"/>
    </dxf>
    <dxf>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1"/>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alignment vertical="top" textRotation="0" indent="0" justifyLastLine="0" shrinkToFit="0"/>
    </dxf>
    <dxf>
      <font>
        <b val="0"/>
        <i val="0"/>
        <strike val="0"/>
        <condense val="0"/>
        <extend val="0"/>
        <outline val="0"/>
        <shadow val="0"/>
        <u val="none"/>
        <vertAlign val="baseline"/>
        <sz val="10"/>
        <color theme="1"/>
        <name val="Verdana"/>
        <family val="2"/>
        <scheme val="none"/>
      </font>
    </dxf>
  </dxfs>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EE3552-9FB2-484C-9908-201D1D9C6DB7}" name="Table1" displayName="Table1" ref="A3:AF70" totalsRowShown="0" headerRowDxfId="33" dataDxfId="32">
  <autoFilter ref="A3:AF70" xr:uid="{CC7B849C-354E-4750-88E3-D07BE0EC4CC9}"/>
  <tableColumns count="32">
    <tableColumn id="1" xr3:uid="{AE62A1AD-5C74-450C-8D9E-593A28C47606}" name="Province" dataDxfId="31"/>
    <tableColumn id="2" xr3:uid="{2D5E2F69-B0B7-4199-B41A-AF6D3879F120}" name="University" dataDxfId="30"/>
    <tableColumn id="3" xr3:uid="{32F2DAED-A518-4875-810F-50C86FE98084}" name="Statute" dataDxfId="29" dataCellStyle="Hyperlink"/>
    <tableColumn id="4" xr3:uid="{9AE3E526-C2D7-4C73-AD25-3AD5570CEF30}" name="Bylaw" dataDxfId="28"/>
    <tableColumn id="36" xr3:uid="{CAA1A509-B187-47AA-8B1E-CFC274B83641}" name="Current Senate Size (Voting members, October 2022)" dataDxfId="27"/>
    <tableColumn id="12" xr3:uid="{F2C47AD2-75B2-494A-BF2F-89E25CB22EF8}" name="Current membership" dataDxfId="26"/>
    <tableColumn id="5" xr3:uid="{FBAC089B-F1C9-4441-8A8B-C342EF6F8F0B}" name="Chancellor" dataDxfId="25" dataCellStyle="Hyperlink"/>
    <tableColumn id="6" xr3:uid="{ACE44EF9-ABEE-4E39-BAB2-A66A09F004E2}" name="President" dataDxfId="24" dataCellStyle="Hyperlink"/>
    <tableColumn id="7" xr3:uid="{3EBC7413-051C-4B85-AB3D-F2D3434DA2E0}" name="VPs" dataDxfId="23" dataCellStyle="Hyperlink"/>
    <tableColumn id="8" xr3:uid="{7F05C5D8-994E-45B2-A703-076E03B8188F}" name="Registrar" dataDxfId="22" dataCellStyle="Hyperlink"/>
    <tableColumn id="9" xr3:uid="{445EF4B0-693B-41A1-8222-0A2F0D1228BB}" name="Chief Academic Officer for Student Affairs" dataDxfId="21" dataCellStyle="Hyperlink"/>
    <tableColumn id="39" xr3:uid="{46427CF9-04BB-43D3-B20A-7A45B20CB67C}" name="Deans" dataDxfId="20" dataCellStyle="Hyperlink"/>
    <tableColumn id="38" xr3:uid="{2F359584-EE5F-43ED-B368-01A4C05AA32E}" name="Vice-Deans" dataDxfId="19" dataCellStyle="Hyperlink"/>
    <tableColumn id="10" xr3:uid="{0617320E-6B3A-4CB7-8C22-179EA4441E60}" name="Directors / Continuing" dataDxfId="18" dataCellStyle="Hyperlink"/>
    <tableColumn id="11" xr3:uid="{EAEB1BD2-B532-4B69-8714-C60C4C68335F}" name="Heads of Colleges/ Affililated / Federated Institutions" dataDxfId="17" dataCellStyle="Hyperlink"/>
    <tableColumn id="13" xr3:uid="{82F16BC0-6192-4564-876E-6CDC72800BB2}" name="Chairs" dataDxfId="16" dataCellStyle="Hyperlink"/>
    <tableColumn id="14" xr3:uid="{13EED884-AFF0-4C51-8743-15968916D460}" name="Board" dataDxfId="15" dataCellStyle="Hyperlink"/>
    <tableColumn id="18" xr3:uid="{EABEA82A-6283-41BC-A018-102A826B9C20}" name="Alumni" dataDxfId="14" dataCellStyle="Hyperlink"/>
    <tableColumn id="19" xr3:uid="{9F0F7866-460D-4871-852B-15007B1101E4}" name="University Librarian" dataDxfId="13" dataCellStyle="Hyperlink"/>
    <tableColumn id="20" xr3:uid="{DEAEA425-B253-4347-8723-2AC22683E02F}" name="Faculty / Academic staff" dataDxfId="12" dataCellStyle="Hyperlink"/>
    <tableColumn id="21" xr3:uid="{EB5A962C-4D12-4AA8-822A-E10B319D5F01}" name="Faculty Association" dataDxfId="11" dataCellStyle="Hyperlink"/>
    <tableColumn id="22" xr3:uid="{2F606D3B-9F67-4418-A9DF-54E160694BAB}" name="Non-academic staff" dataDxfId="10" dataCellStyle="Hyperlink"/>
    <tableColumn id="23" xr3:uid="{095328B4-3AA0-4B59-AAC7-B9EC65777860}" name="Students" dataDxfId="9"/>
    <tableColumn id="40" xr3:uid="{4E9C6AF3-7CD1-4EA9-AF29-6A9B17BAC4E3}" name="Professional / Community Organizations" dataDxfId="8"/>
    <tableColumn id="24" xr3:uid="{A3878B0D-A9A7-4A60-90B4-39D2FA0E8F72}" name="Public / _x000a_Members-at-large" dataDxfId="7" dataCellStyle="Hyperlink"/>
    <tableColumn id="25" xr3:uid="{5AA0DD35-0D39-4F60-B6F2-4C0E3A001FE7}" name="Minister/Deputy Minister" dataDxfId="6" dataCellStyle="Hyperlink"/>
    <tableColumn id="26" xr3:uid="{2FBE8B13-6E32-476E-BCC7-8468654731A8}" name="Other" dataDxfId="5" dataCellStyle="Hyperlink"/>
    <tableColumn id="28" xr3:uid="{B75D8707-0E40-4B3C-8E78-13EE1C002F6C}" name="Voting Requirements" dataDxfId="4" dataCellStyle="Hyperlink"/>
    <tableColumn id="29" xr3:uid="{D67DDADF-D903-446B-9F3C-1AD1805AACA6}" name="Senate Powers and Duties" dataDxfId="3" dataCellStyle="Hyperlink"/>
    <tableColumn id="31" xr3:uid="{CCA689FA-5A95-4B65-8826-2A03FF343393}" name="Relationship to the Board" dataDxfId="2" dataCellStyle="Hyperlink"/>
    <tableColumn id="16" xr3:uid="{59AA3BCB-BB91-421C-86BC-1BEBAE475481}" name="Proportional Faculty Requirement?**" dataDxfId="1" dataCellStyle="Hyperlink"/>
    <tableColumn id="32" xr3:uid="{BDCA4B99-AF1A-49F9-943B-0A65EBE2926A}" name="Notes" dataDxfId="0"/>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msvu.ca/about-msvu/university-profile/senate/" TargetMode="External"/><Relationship Id="rId21" Type="http://schemas.openxmlformats.org/officeDocument/2006/relationships/hyperlink" Target="https://www.rmc-cmr.ca/en/registrars-office/rmc-university" TargetMode="External"/><Relationship Id="rId42" Type="http://schemas.openxmlformats.org/officeDocument/2006/relationships/hyperlink" Target="https://www.canlii.org/en/nb/laws/astat/snb-1984-c-40/latest/snb-1984-c-40.html" TargetMode="External"/><Relationship Id="rId63" Type="http://schemas.openxmlformats.org/officeDocument/2006/relationships/hyperlink" Target="https://www.cbu.ca/wp-content/uploads/2022/03/01-CURRENT-CBU-Board-Bylaws-Approved-October-23-2020.pdf" TargetMode="External"/><Relationship Id="rId84" Type="http://schemas.openxmlformats.org/officeDocument/2006/relationships/hyperlink" Target="https://intranet.laurentian.ca/upload/0/6249/An%20Act%20to%20Incorporate%20Laurentian%20University%20of%20Sudbury.pdf" TargetMode="External"/><Relationship Id="rId138" Type="http://schemas.openxmlformats.org/officeDocument/2006/relationships/hyperlink" Target="https://senate.ubc.ca/vancouver/senate-membership-2020-2023/" TargetMode="External"/><Relationship Id="rId159" Type="http://schemas.openxmlformats.org/officeDocument/2006/relationships/hyperlink" Target="https://ustboniface.ca/en/senate" TargetMode="External"/><Relationship Id="rId107" Type="http://schemas.openxmlformats.org/officeDocument/2006/relationships/hyperlink" Target="https://www.uwo.ca/univsec/pdf/senate/members.pdf" TargetMode="External"/><Relationship Id="rId11" Type="http://schemas.openxmlformats.org/officeDocument/2006/relationships/hyperlink" Target="https://www2.uottawa.ca/about-us/board-of-governors/1965-university-ottawa-act" TargetMode="External"/><Relationship Id="rId32" Type="http://schemas.openxmlformats.org/officeDocument/2006/relationships/hyperlink" Target="https://www.canlii.org/en/bc/laws/stat/rsbc-1996-c-468/latest/rsbc-1996-c-468.html" TargetMode="External"/><Relationship Id="rId53" Type="http://schemas.openxmlformats.org/officeDocument/2006/relationships/hyperlink" Target="https://governance.usask.ca/documents/governing/bylaws/senatebylaws.pdf" TargetMode="External"/><Relationship Id="rId74" Type="http://schemas.openxmlformats.org/officeDocument/2006/relationships/hyperlink" Target="https://www.mcgill.ca/secretariat/charter-statutes/royal" TargetMode="External"/><Relationship Id="rId128" Type="http://schemas.openxmlformats.org/officeDocument/2006/relationships/hyperlink" Target="https://www.umoncton.ca/gouvernance/sites/gouvernance.prod.umoncton.ca/files/UMoncton-Statuts-et-reglements-2023.pdf" TargetMode="External"/><Relationship Id="rId149" Type="http://schemas.openxmlformats.org/officeDocument/2006/relationships/hyperlink" Target="https://www.ulethbridge.ca/governance/gfc-membership" TargetMode="External"/><Relationship Id="rId5" Type="http://schemas.openxmlformats.org/officeDocument/2006/relationships/hyperlink" Target="https://nslegislature.ca/legc/bills/57th_1st/3rd_read/b075.htm" TargetMode="External"/><Relationship Id="rId95" Type="http://schemas.openxmlformats.org/officeDocument/2006/relationships/hyperlink" Target="https://brocku.ca/university-secretariat/wp-content/uploads/sites/82/Senate-Membership.pdf" TargetMode="External"/><Relationship Id="rId160" Type="http://schemas.openxmlformats.org/officeDocument/2006/relationships/hyperlink" Target="https://ustboniface.ca/gouvernance/file/senat/statuts-et-reglements-du-senat_21-avril-2022.pdf" TargetMode="External"/><Relationship Id="rId22" Type="http://schemas.openxmlformats.org/officeDocument/2006/relationships/hyperlink" Target="https://carleton.ca/secretariat/boardofgovernors/wp-content/uploads/Item-6.1c-Revised-CU-Bylaws-2019-March-28.pdf" TargetMode="External"/><Relationship Id="rId43" Type="http://schemas.openxmlformats.org/officeDocument/2006/relationships/hyperlink" Target="https://www.stu.ca/media/stu/site-content/about/board-of-governers/docs/AnActtoIncorporateStThomas-College.pdf" TargetMode="External"/><Relationship Id="rId64" Type="http://schemas.openxmlformats.org/officeDocument/2006/relationships/hyperlink" Target="https://cdn.dal.ca/content/dam/dalhousie/pdf/dept/university_secretariat/Senate%20Docs%202016-17/Approved_Senate_ConstitutionNov2017.pdf" TargetMode="External"/><Relationship Id="rId118" Type="http://schemas.openxmlformats.org/officeDocument/2006/relationships/hyperlink" Target="https://nscad.ca/academics/senate/" TargetMode="External"/><Relationship Id="rId139" Type="http://schemas.openxmlformats.org/officeDocument/2006/relationships/hyperlink" Target="https://senate.ubc.ca/Rules-Procedures-20200722_0/" TargetMode="External"/><Relationship Id="rId85" Type="http://schemas.openxmlformats.org/officeDocument/2006/relationships/hyperlink" Target="https://drive.google.com/drive/folders/1pLqyrvzy0Hk4hzZtEhwc91MVpzGqbPeq" TargetMode="External"/><Relationship Id="rId150" Type="http://schemas.openxmlformats.org/officeDocument/2006/relationships/hyperlink" Target="https://www.mtroyal.ca/AboutMountRoyal/OfficesGovernance/GeneralFacultiesCouncil/Membership/index.htm" TargetMode="External"/><Relationship Id="rId12" Type="http://schemas.openxmlformats.org/officeDocument/2006/relationships/hyperlink" Target="https://www.queensu.ca/secretariat/sites/uslcwww/files/uploaded_files/index/RoyalCharter2011.pdf" TargetMode="External"/><Relationship Id="rId33" Type="http://schemas.openxmlformats.org/officeDocument/2006/relationships/hyperlink" Target="https://www.canlii.org/en/bc/laws/stat/rsbc-1996-c-468/latest/rsbc-1996-c-468.html" TargetMode="External"/><Relationship Id="rId108" Type="http://schemas.openxmlformats.org/officeDocument/2006/relationships/hyperlink" Target="https://www.uwo.ca/univsec/pdf/senate/bylaws.pdf" TargetMode="External"/><Relationship Id="rId129" Type="http://schemas.openxmlformats.org/officeDocument/2006/relationships/hyperlink" Target="https://mta.ca/about/leadership-and-governance/policies-and-procedures/mount-allison-university-law" TargetMode="External"/><Relationship Id="rId54" Type="http://schemas.openxmlformats.org/officeDocument/2006/relationships/hyperlink" Target="https://www.uoguelph.ca/secretariat/senate/govdocs/bylaws" TargetMode="External"/><Relationship Id="rId70" Type="http://schemas.openxmlformats.org/officeDocument/2006/relationships/hyperlink" Target="https://www.ubishops.ca/wp-content/uploads/Senate-Handbook_2021-22.pdf" TargetMode="External"/><Relationship Id="rId75" Type="http://schemas.openxmlformats.org/officeDocument/2006/relationships/hyperlink" Target="https://www.mcgill.ca/secretariat/files/secretariat/statutes_of_mcgill_university.pdf" TargetMode="External"/><Relationship Id="rId91" Type="http://schemas.openxmlformats.org/officeDocument/2006/relationships/hyperlink" Target="https://www.nosm.ca/about/governance/senate/membership/" TargetMode="External"/><Relationship Id="rId96" Type="http://schemas.openxmlformats.org/officeDocument/2006/relationships/hyperlink" Target="https://www2.uottawa.ca/about-us/senate/members" TargetMode="External"/><Relationship Id="rId140" Type="http://schemas.openxmlformats.org/officeDocument/2006/relationships/hyperlink" Target="https://www.canlii.org/en/bc/laws/stat/rsbc-1996-c-468/latest/rsbc-1996-c-468.html" TargetMode="External"/><Relationship Id="rId145" Type="http://schemas.openxmlformats.org/officeDocument/2006/relationships/hyperlink" Target="https://www.uvic.ca/universitysecretary/senate/membership/index.php" TargetMode="External"/><Relationship Id="rId161" Type="http://schemas.openxmlformats.org/officeDocument/2006/relationships/hyperlink" Target="https://www.upei.ca/about-upei/governance-and-structure/senate" TargetMode="External"/><Relationship Id="rId166" Type="http://schemas.openxmlformats.org/officeDocument/2006/relationships/hyperlink" Target="https://www.cicic.ca/docs/postsec/RMCC_degrees_act_1959.pdf" TargetMode="External"/><Relationship Id="rId1" Type="http://schemas.openxmlformats.org/officeDocument/2006/relationships/hyperlink" Target="https://www.ontario.ca/laws/statute/S21025" TargetMode="External"/><Relationship Id="rId6" Type="http://schemas.openxmlformats.org/officeDocument/2006/relationships/hyperlink" Target="http://www2.msvu.ca/DocumentCentral/Documents/MSVU%20Charter.pdf" TargetMode="External"/><Relationship Id="rId23" Type="http://schemas.openxmlformats.org/officeDocument/2006/relationships/hyperlink" Target="https://www.canlii.org/en/ab/laws/stat/sa-2003-c-p-19.5/latest/sa-2003-c-p-19.5.html" TargetMode="External"/><Relationship Id="rId28" Type="http://schemas.openxmlformats.org/officeDocument/2006/relationships/hyperlink" Target="https://www.ulethbridge.ca/sites/default/files/2020/07/gfc_bylaws_effective_july_1_2020.pdf" TargetMode="External"/><Relationship Id="rId49" Type="http://schemas.openxmlformats.org/officeDocument/2006/relationships/hyperlink" Target="https://www.canlii.org/en/sk/laws/stat/rss-1978-c-u-5/latest/rss-1978-c-u-5.html" TargetMode="External"/><Relationship Id="rId114" Type="http://schemas.openxmlformats.org/officeDocument/2006/relationships/hyperlink" Target="https://www.cbu.ca/about-cbu/governance/senate/" TargetMode="External"/><Relationship Id="rId119" Type="http://schemas.openxmlformats.org/officeDocument/2006/relationships/hyperlink" Target="https://navigator.nscad.ca/wordpress/wp-content/uploads/2020/10/NSCAD_CONSTITUTION_AND_BYLAWS-Document_Revised-20April-2020-APP-FF-2020-06-15.pdf" TargetMode="External"/><Relationship Id="rId44" Type="http://schemas.openxmlformats.org/officeDocument/2006/relationships/hyperlink" Target="https://www.canlii.org/en/nl/laws/stat/rsnl-1990-c-m-7/latest/rsnl-1990-c-m-7.html" TargetMode="External"/><Relationship Id="rId60" Type="http://schemas.openxmlformats.org/officeDocument/2006/relationships/hyperlink" Target="https://shared.ontariotechu.ca/shared/department/opp/Governance/uoit-by-law/final-approved-by-law-no.-2-updated-brand-feb-2021.pdf" TargetMode="External"/><Relationship Id="rId65" Type="http://schemas.openxmlformats.org/officeDocument/2006/relationships/hyperlink" Target="https://www.mun.ca/senate/media/production/memorial/administrative/senate/media-library/about/Senate_Bylaws_2020.pdf" TargetMode="External"/><Relationship Id="rId81" Type="http://schemas.openxmlformats.org/officeDocument/2006/relationships/hyperlink" Target="https://uoguelph.civicweb.net/document/209080/" TargetMode="External"/><Relationship Id="rId86" Type="http://schemas.openxmlformats.org/officeDocument/2006/relationships/hyperlink" Target="https://drive.google.com/drive/folders/1VblJT2L5OZ_nWFh_Q-LoyH-GRjPpM4Fy" TargetMode="External"/><Relationship Id="rId130" Type="http://schemas.openxmlformats.org/officeDocument/2006/relationships/hyperlink" Target="https://mta.ca/about/leadership-and-governance/senate" TargetMode="External"/><Relationship Id="rId135" Type="http://schemas.openxmlformats.org/officeDocument/2006/relationships/hyperlink" Target="https://www.umanitoba.ca/governance/senate" TargetMode="External"/><Relationship Id="rId151" Type="http://schemas.openxmlformats.org/officeDocument/2006/relationships/hyperlink" Target="https://www.mtroyal.ca/AboutMountRoyal/OfficesGovernance/_pdfs/gfc_approvedbylaws.pdf" TargetMode="External"/><Relationship Id="rId156" Type="http://schemas.openxmlformats.org/officeDocument/2006/relationships/hyperlink" Target="https://ucalgary.ca/chancellorandsenate/senate/senators-0" TargetMode="External"/><Relationship Id="rId13" Type="http://schemas.openxmlformats.org/officeDocument/2006/relationships/hyperlink" Target="https://uwaterloo.ca/secretariat/governance/university-waterloo-act" TargetMode="External"/><Relationship Id="rId18" Type="http://schemas.openxmlformats.org/officeDocument/2006/relationships/hyperlink" Target="https://board.acadiau.ca/tl_files/sites/board/resources/PDF%20Files/Act_of_Incorporation.pdf" TargetMode="External"/><Relationship Id="rId39" Type="http://schemas.openxmlformats.org/officeDocument/2006/relationships/hyperlink" Target="https://www.canlii.org/en/mb/laws/stat/ccsm-c-u70/latest/ccsm-c-u70.html" TargetMode="External"/><Relationship Id="rId109" Type="http://schemas.openxmlformats.org/officeDocument/2006/relationships/hyperlink" Target="https://www.wlu.ca/about/governance/assets/resources/senate-by-laws-and-regulations.html" TargetMode="External"/><Relationship Id="rId34" Type="http://schemas.openxmlformats.org/officeDocument/2006/relationships/hyperlink" Target="https://www.canlii.org/en/bc/laws/stat/rsbc-1996-c-468/latest/rsbc-1996-c-468.html" TargetMode="External"/><Relationship Id="rId50" Type="http://schemas.openxmlformats.org/officeDocument/2006/relationships/hyperlink" Target="https://www.canlii.org/en/sk/laws/stat/ss-1995-c-u-6.1/latest/ss-1995-c-u-6.1.html" TargetMode="External"/><Relationship Id="rId55" Type="http://schemas.openxmlformats.org/officeDocument/2006/relationships/hyperlink" Target="https://www.stfx.ca/sites/default/files/University%20By-laws%20amended%20to%20June%2018%2C%202021.pdf" TargetMode="External"/><Relationship Id="rId76" Type="http://schemas.openxmlformats.org/officeDocument/2006/relationships/hyperlink" Target="https://brocku.ca/university-secretariat/governance/brock-university-act/" TargetMode="External"/><Relationship Id="rId97" Type="http://schemas.openxmlformats.org/officeDocument/2006/relationships/hyperlink" Target="https://queensuniversity.civicweb.net/portal/members.aspx?id=16" TargetMode="External"/><Relationship Id="rId104" Type="http://schemas.openxmlformats.org/officeDocument/2006/relationships/hyperlink" Target="https://usgc.ontariotechu.ca/governance/academic-council/academic-council-members-2022-2023.php" TargetMode="External"/><Relationship Id="rId120" Type="http://schemas.openxmlformats.org/officeDocument/2006/relationships/hyperlink" Target="https://0-nsleg--edeposit-gov-ns-ca.legcat.gov.ns.ca/deposit/Statutes/1969.pdf" TargetMode="External"/><Relationship Id="rId125" Type="http://schemas.openxmlformats.org/officeDocument/2006/relationships/hyperlink" Target="https://www.mystfx.ca/nominations/elected-members-university-senate" TargetMode="External"/><Relationship Id="rId141" Type="http://schemas.openxmlformats.org/officeDocument/2006/relationships/hyperlink" Target="https://senate.ubc.ca/okanagan/senate-membership/senate-membership-2020-2023/" TargetMode="External"/><Relationship Id="rId146" Type="http://schemas.openxmlformats.org/officeDocument/2006/relationships/hyperlink" Target="https://docs.google.com/document/d/10Rud0ZjnKNehTBcOx5k8PTk4NrgKHxzNEVnNxbryB1Q/edit" TargetMode="External"/><Relationship Id="rId167" Type="http://schemas.openxmlformats.org/officeDocument/2006/relationships/hyperlink" Target="https://www.canlii.org/en/ab/laws/stat/sa-2003-c-p-19.5/latest/sa-2003-c-p-19.5.html" TargetMode="External"/><Relationship Id="rId7" Type="http://schemas.openxmlformats.org/officeDocument/2006/relationships/hyperlink" Target="https://www.smu.ca/webfiles/SMU-Act-2007.pdf" TargetMode="External"/><Relationship Id="rId71" Type="http://schemas.openxmlformats.org/officeDocument/2006/relationships/hyperlink" Target="https://www.concordia.ca/content/dam/concordia/offices/vpdersg/docs/board-senate/CharterJun2010.pdf" TargetMode="External"/><Relationship Id="rId92" Type="http://schemas.openxmlformats.org/officeDocument/2006/relationships/hyperlink" Target="https://www.ontario.ca/laws/statute/02o08e" TargetMode="External"/><Relationship Id="rId162" Type="http://schemas.openxmlformats.org/officeDocument/2006/relationships/hyperlink" Target="https://www.macewan.ca/about-macewan/governance-leadership/general-faculties-council/members/" TargetMode="External"/><Relationship Id="rId2" Type="http://schemas.openxmlformats.org/officeDocument/2006/relationships/hyperlink" Target="https://www.ontario.ca/laws/statute/S21025" TargetMode="External"/><Relationship Id="rId29" Type="http://schemas.openxmlformats.org/officeDocument/2006/relationships/hyperlink" Target="https://www.canlii.org/en/bc/laws/stat/rsbc-1996-c-52/latest/rsbc-1996-c-52.html" TargetMode="External"/><Relationship Id="rId24" Type="http://schemas.openxmlformats.org/officeDocument/2006/relationships/hyperlink" Target="https://www.canlii.org/en/ab/laws/stat/sa-2003-c-p-19.5/latest/sa-2003-c-p-19.5.html" TargetMode="External"/><Relationship Id="rId40" Type="http://schemas.openxmlformats.org/officeDocument/2006/relationships/hyperlink" Target="https://www.canlii.org/en/nb/laws/astat/snb-1986-c-94/latest/snb-1986-c-94.html" TargetMode="External"/><Relationship Id="rId45" Type="http://schemas.openxmlformats.org/officeDocument/2006/relationships/hyperlink" Target="https://algomau.ca/wp-content/uploads/2018/10/bill-80-the-algoma-university-act-charter.pdf" TargetMode="External"/><Relationship Id="rId66" Type="http://schemas.openxmlformats.org/officeDocument/2006/relationships/hyperlink" Target="https://www.stu.ca/media/stu/site-content/about/board-of-governers/docs/1---By-laws-and-Appendices---2019-August.pdf" TargetMode="External"/><Relationship Id="rId87" Type="http://schemas.openxmlformats.org/officeDocument/2006/relationships/hyperlink" Target="https://secretariat.mcmaster.ca/app/uploads/By-Laws-Senate.pdf" TargetMode="External"/><Relationship Id="rId110" Type="http://schemas.openxmlformats.org/officeDocument/2006/relationships/hyperlink" Target="https://wlu.ca/about/governance/senate/membership.html" TargetMode="External"/><Relationship Id="rId115" Type="http://schemas.openxmlformats.org/officeDocument/2006/relationships/hyperlink" Target="https://www.dal.ca/dept/university_secretariat/university_senate/membership/senators.html" TargetMode="External"/><Relationship Id="rId131" Type="http://schemas.openxmlformats.org/officeDocument/2006/relationships/hyperlink" Target="https://www.trentu.ca/governance/sites/trentu.ca.governance/files/documents/Senate%20By-laws%20April%202022%20Revisions%20APPROVED.pdf" TargetMode="External"/><Relationship Id="rId136" Type="http://schemas.openxmlformats.org/officeDocument/2006/relationships/hyperlink" Target="https://www.uwinnipeg.ca/senate/senate-membership.html" TargetMode="External"/><Relationship Id="rId157" Type="http://schemas.openxmlformats.org/officeDocument/2006/relationships/hyperlink" Target="https://oraweb.ulaval.ca/pls/cno/affiche_cno.proc_affiche?no=7" TargetMode="External"/><Relationship Id="rId61" Type="http://schemas.openxmlformats.org/officeDocument/2006/relationships/hyperlink" Target="https://lawlibrary.uwindsor.ca/Presto/content/Detail.aspx?ctID=OTdhY2QzODgtNjhlYi00ZWY0LTg2OTUtNmU5NjEzY2JkMWYx&amp;rID=Mjk4&amp;qrs=RmFsc2U=&amp;q=KFVuaXZlcnNpdHlfb2ZfV2luZHNvcl9DZW50cmFsX1BvbGljaWVzLkFwcHJvdmVyPSgiU2VuYXRlIikpIEFORCAoVW5pdmVyc2l0eV9vZl9XaW5kc29yX0NlbnRyYWxfUG9saWNpZXMuVHlwZT0oIkJ5bGF3Iikp&amp;qcf=OTdhY2QzODgtNjhlYi00ZWY0LTg2OTUtNmU5NjEzY2JkMWYx&amp;ph=VHJ1ZQ==&amp;bckToL=VHJ1ZQ==&amp;rrtc=VHJ1ZQ==" TargetMode="External"/><Relationship Id="rId82" Type="http://schemas.openxmlformats.org/officeDocument/2006/relationships/hyperlink" Target="https://www.lakeheadu.ca/sites/default/files/uploads/22/Approved%20Senate%20Bylaws%20-%20January%202022.pdf" TargetMode="External"/><Relationship Id="rId152" Type="http://schemas.openxmlformats.org/officeDocument/2006/relationships/hyperlink" Target="https://www.ubishops.ca/about-bu/bishops-university-leadership-and-vision/governance-and-administration/senate/senate-members/" TargetMode="External"/><Relationship Id="rId19" Type="http://schemas.openxmlformats.org/officeDocument/2006/relationships/hyperlink" Target="https://www.stu.ca/about/faculty--staff/senate/senate-members/" TargetMode="External"/><Relationship Id="rId14" Type="http://schemas.openxmlformats.org/officeDocument/2006/relationships/hyperlink" Target="https://www.uwo.ca/univsec/pdf/about/university_act/University_of_Western_Ontario_Act_1982_as_amended_1988.pdf" TargetMode="External"/><Relationship Id="rId30" Type="http://schemas.openxmlformats.org/officeDocument/2006/relationships/hyperlink" Target="https://www.canlii.org/en/bc/laws/stat/rsbc-1996-c-409/latest/rsbc-1996-c-409.html" TargetMode="External"/><Relationship Id="rId35" Type="http://schemas.openxmlformats.org/officeDocument/2006/relationships/hyperlink" Target="https://www.canlii.org/en/mb/laws/stat/ccsm-c-b90/latest/ccsm-c-b90.html" TargetMode="External"/><Relationship Id="rId56" Type="http://schemas.openxmlformats.org/officeDocument/2006/relationships/hyperlink" Target="https://www.ocadu.ca/sites/default/files/documents/governance/Senate/OCAD%20University%20Senate%20By-Laws.pdf" TargetMode="External"/><Relationship Id="rId77" Type="http://schemas.openxmlformats.org/officeDocument/2006/relationships/hyperlink" Target="https://brocku.ca/university-secretariat/faculty-handbook/section-2/" TargetMode="External"/><Relationship Id="rId100" Type="http://schemas.openxmlformats.org/officeDocument/2006/relationships/hyperlink" Target="https://www.trentu.ca/governance/board-governors/trentact" TargetMode="External"/><Relationship Id="rId105" Type="http://schemas.openxmlformats.org/officeDocument/2006/relationships/hyperlink" Target="https://uwaterloo.ca/secretariat/governance/senate/senate-membership" TargetMode="External"/><Relationship Id="rId126" Type="http://schemas.openxmlformats.org/officeDocument/2006/relationships/hyperlink" Target="https://www.mun.ca/senate/about-senate/members-of-senate/" TargetMode="External"/><Relationship Id="rId147" Type="http://schemas.openxmlformats.org/officeDocument/2006/relationships/hyperlink" Target="https://www.athabascau.ca/university-secretariat/_documents/general-faculties-council/membership/gfc-members.pdf" TargetMode="External"/><Relationship Id="rId168" Type="http://schemas.openxmlformats.org/officeDocument/2006/relationships/printerSettings" Target="../printerSettings/printerSettings1.bin"/><Relationship Id="rId8" Type="http://schemas.openxmlformats.org/officeDocument/2006/relationships/hyperlink" Target="https://www.stfx.ca/sites/default/files/Act%20of%20Incorporation%20updated%20May%202014.pdf" TargetMode="External"/><Relationship Id="rId51" Type="http://schemas.openxmlformats.org/officeDocument/2006/relationships/hyperlink" Target="https://stmcollege.ca/documents/about/st-thomas-more-college-act-amended-december-2013.pdf" TargetMode="External"/><Relationship Id="rId72" Type="http://schemas.openxmlformats.org/officeDocument/2006/relationships/hyperlink" Target="https://www.concordia.ca/content/dam/concordia/offices/vpdersg/docs/board-senate/By-Laws-Concordia-University.pdf" TargetMode="External"/><Relationship Id="rId93" Type="http://schemas.openxmlformats.org/officeDocument/2006/relationships/hyperlink" Target="https://www.ocadu.ca/node/100056586" TargetMode="External"/><Relationship Id="rId98" Type="http://schemas.openxmlformats.org/officeDocument/2006/relationships/hyperlink" Target="https://queensuniversity.civicweb.net/document/55062/" TargetMode="External"/><Relationship Id="rId121" Type="http://schemas.openxmlformats.org/officeDocument/2006/relationships/hyperlink" Target="https://www.smu.ca/webfiles/8-1017_SenateBylaws.pdf" TargetMode="External"/><Relationship Id="rId142" Type="http://schemas.openxmlformats.org/officeDocument/2006/relationships/hyperlink" Target="https://senate.ubc.ca/Rules-and-Procedures-of-the-Okanagan-Senate--May-2017_0/" TargetMode="External"/><Relationship Id="rId163" Type="http://schemas.openxmlformats.org/officeDocument/2006/relationships/hyperlink" Target="https://governingcouncil.utoronto.ca/system/files/import-files/ppdec1519784709.pdf" TargetMode="External"/><Relationship Id="rId3" Type="http://schemas.openxmlformats.org/officeDocument/2006/relationships/hyperlink" Target="https://cdn.dal.ca/content/dam/dalhousie/pdf/dept/university_secretariat/Board-of-Governors/Unoff%20%20Consol%20%20Statutes.pdf" TargetMode="External"/><Relationship Id="rId25" Type="http://schemas.openxmlformats.org/officeDocument/2006/relationships/hyperlink" Target="https://www.canlii.org/en/ab/laws/stat/sa-2003-c-p-19.5/latest/sa-2003-c-p-19.5.html" TargetMode="External"/><Relationship Id="rId46" Type="http://schemas.openxmlformats.org/officeDocument/2006/relationships/hyperlink" Target="https://www.uwindsor.ca/sites/uwindsor.ca.secretariat/files/University%20of%20Windsor%20Act%201962-63%20(Bill%20Pr36).pdf" TargetMode="External"/><Relationship Id="rId67" Type="http://schemas.openxmlformats.org/officeDocument/2006/relationships/hyperlink" Target="https://governance.usask.ca/documents/senate/senate-membership.pdf" TargetMode="External"/><Relationship Id="rId116" Type="http://schemas.openxmlformats.org/officeDocument/2006/relationships/hyperlink" Target="http://www2.msvu.ca/DocumentCentral/Documents/Senate%20ByLaws.pdf" TargetMode="External"/><Relationship Id="rId137" Type="http://schemas.openxmlformats.org/officeDocument/2006/relationships/hyperlink" Target="https://www.bcit.ca/files/about/pdf/edco_bylaws_and_procedures_may_2021.pdf" TargetMode="External"/><Relationship Id="rId158" Type="http://schemas.openxmlformats.org/officeDocument/2006/relationships/hyperlink" Target="https://secretariatgeneral.umontreal.ca/documents-officiels/charte/" TargetMode="External"/><Relationship Id="rId20" Type="http://schemas.openxmlformats.org/officeDocument/2006/relationships/hyperlink" Target="https://www.nipissingu.ca/sites/default/files/2022-09/BYLAWS_%20SEPTEMBER2022_0.pdf" TargetMode="External"/><Relationship Id="rId41" Type="http://schemas.openxmlformats.org/officeDocument/2006/relationships/hyperlink" Target="https://www.canlii.org/en/nb/laws/astat/snb-1993-c-78/latest/snb-1993-c-78.html" TargetMode="External"/><Relationship Id="rId62" Type="http://schemas.openxmlformats.org/officeDocument/2006/relationships/hyperlink" Target="https://secretariat.info.yorku.ca/files/Rules-of-Senate-FINAL-20191212.pdf" TargetMode="External"/><Relationship Id="rId83" Type="http://schemas.openxmlformats.org/officeDocument/2006/relationships/hyperlink" Target="https://www.lakeheadu.ca/about/sg/secretariat/university-act/node/3755" TargetMode="External"/><Relationship Id="rId88" Type="http://schemas.openxmlformats.org/officeDocument/2006/relationships/hyperlink" Target="https://www.nipissingu.ca/about/governance/academic-senate/membership" TargetMode="External"/><Relationship Id="rId111" Type="http://schemas.openxmlformats.org/officeDocument/2006/relationships/hyperlink" Target="https://www.uwindsor.ca/secretariat/sites/uwindsor.ca.secretariat/files/senate_composition_2022-2023_october_3_0.pdf" TargetMode="External"/><Relationship Id="rId132" Type="http://schemas.openxmlformats.org/officeDocument/2006/relationships/hyperlink" Target="https://www.canlii.org/en/nb/laws/astat/snb-1984-c-40/latest/snb-1984-c-40.html" TargetMode="External"/><Relationship Id="rId153" Type="http://schemas.openxmlformats.org/officeDocument/2006/relationships/hyperlink" Target="https://www.yorku.ca/secretariat/senate/officers-and-members-of-senate/" TargetMode="External"/><Relationship Id="rId15" Type="http://schemas.openxmlformats.org/officeDocument/2006/relationships/hyperlink" Target="https://wwwprod.wlu.ca/about/governance/assets/resources/wilfrid-laurier-university-act.html" TargetMode="External"/><Relationship Id="rId36" Type="http://schemas.openxmlformats.org/officeDocument/2006/relationships/hyperlink" Target="https://www.canlii.org/en/mb/laws/stat/ccsm-c-u60/latest/ccsm-c-u60.html" TargetMode="External"/><Relationship Id="rId57" Type="http://schemas.openxmlformats.org/officeDocument/2006/relationships/hyperlink" Target="https://algomau.ca/wp-content/uploads/2021/06/AU-SENATE-BYLAWS_revised_june2021-1.pdf" TargetMode="External"/><Relationship Id="rId106" Type="http://schemas.openxmlformats.org/officeDocument/2006/relationships/hyperlink" Target="https://uwaterloo.ca/secretariat/senate-bylaw-4-0" TargetMode="External"/><Relationship Id="rId127" Type="http://schemas.openxmlformats.org/officeDocument/2006/relationships/hyperlink" Target="https://www.umoncton.ca/gouvernance/sites/gouvernance.prod.umoncton.ca/files/membres_du_SAC_2022-2023_%20septembre_2022.pdf" TargetMode="External"/><Relationship Id="rId10" Type="http://schemas.openxmlformats.org/officeDocument/2006/relationships/hyperlink" Target="https://www.nipissingu.ca/about/governance/board-of-governors/NUA" TargetMode="External"/><Relationship Id="rId31" Type="http://schemas.openxmlformats.org/officeDocument/2006/relationships/hyperlink" Target="https://www.canlii.org/en/bc/laws/stat/rsbc-1996-c-468/latest/rsbc-1996-c-468.html" TargetMode="External"/><Relationship Id="rId52" Type="http://schemas.openxmlformats.org/officeDocument/2006/relationships/hyperlink" Target="https://www.uregina.ca/president/assets/docs/senate-minutes/Senate-By-Laws-Approved-July-10-2020-by-Board-of-Governors1.pdf" TargetMode="External"/><Relationship Id="rId73" Type="http://schemas.openxmlformats.org/officeDocument/2006/relationships/hyperlink" Target="https://www.ulaval.ca/sites/default/files/notre-universite/direction-gouv/Documents%20officiels/Charte%20et%20statuts/Statuts-Universite-Laval.pdf" TargetMode="External"/><Relationship Id="rId78" Type="http://schemas.openxmlformats.org/officeDocument/2006/relationships/hyperlink" Target="https://carleton.ca/secretariat/wp-content/uploads/University-Act1.pdf" TargetMode="External"/><Relationship Id="rId94" Type="http://schemas.openxmlformats.org/officeDocument/2006/relationships/hyperlink" Target="https://www.lakeheadu.ca/about/sg/senate-senate-committees/senate-membership" TargetMode="External"/><Relationship Id="rId99" Type="http://schemas.openxmlformats.org/officeDocument/2006/relationships/hyperlink" Target="https://www.torontomu.ca/content/dam/governors/documents/governance/0_Ryerson_University_Act_1977_consolidated.pdf" TargetMode="External"/><Relationship Id="rId101" Type="http://schemas.openxmlformats.org/officeDocument/2006/relationships/hyperlink" Target="https://www.ontario.ca/laws/statute/02u08" TargetMode="External"/><Relationship Id="rId122" Type="http://schemas.openxmlformats.org/officeDocument/2006/relationships/hyperlink" Target="https://www.smu.ca/about/academic-senate-members.html" TargetMode="External"/><Relationship Id="rId143" Type="http://schemas.openxmlformats.org/officeDocument/2006/relationships/hyperlink" Target="https://www2.unbc.ca/calendar/undergraduate/officers" TargetMode="External"/><Relationship Id="rId148" Type="http://schemas.openxmlformats.org/officeDocument/2006/relationships/hyperlink" Target="https://documents.concordia.ab.ca/s/S4r-g-XWTo2HznKwOAb2RQ" TargetMode="External"/><Relationship Id="rId164" Type="http://schemas.openxmlformats.org/officeDocument/2006/relationships/hyperlink" Target="https://secretariatgeneral.umontreal.ca/documents-officiels/vade-mecum/assemblee-universitaire/statut-mandat-composition/" TargetMode="External"/><Relationship Id="rId169" Type="http://schemas.openxmlformats.org/officeDocument/2006/relationships/table" Target="../tables/table1.xml"/><Relationship Id="rId4" Type="http://schemas.openxmlformats.org/officeDocument/2006/relationships/hyperlink" Target="https:/nslegislature.ca/sites/default/files/legc/statutes/capebunv.htm" TargetMode="External"/><Relationship Id="rId9" Type="http://schemas.openxmlformats.org/officeDocument/2006/relationships/hyperlink" Target="https://secretariat.mcmaster.ca/app/uploads/2018/08/McMasterAct_760607.pdf" TargetMode="External"/><Relationship Id="rId26" Type="http://schemas.openxmlformats.org/officeDocument/2006/relationships/hyperlink" Target="https://www.ucalgary.ca/secretariat/sites/default/files/teams/1/GFC/University%20of%20Calgary%20General%20Faculties%20Council%20Bylaws%202018-12-06.pdf" TargetMode="External"/><Relationship Id="rId47" Type="http://schemas.openxmlformats.org/officeDocument/2006/relationships/hyperlink" Target="https://www.yorku.ca/secretariat/governance-documents/york-university-act-1965/" TargetMode="External"/><Relationship Id="rId68" Type="http://schemas.openxmlformats.org/officeDocument/2006/relationships/hyperlink" Target="https://www.uregina.ca/president/assets/docs/senatememberships/2021-2022-Senate-Membership-Listing1.pdf" TargetMode="External"/><Relationship Id="rId89" Type="http://schemas.openxmlformats.org/officeDocument/2006/relationships/hyperlink" Target="https://secretariat.mcmaster.ca/senate/" TargetMode="External"/><Relationship Id="rId112" Type="http://schemas.openxmlformats.org/officeDocument/2006/relationships/hyperlink" Target="https://senate.acadiau.ca/files/sites/senate/Constitution%20ByLaws/Senate%20Bylaws%20March%202022.pdf" TargetMode="External"/><Relationship Id="rId133" Type="http://schemas.openxmlformats.org/officeDocument/2006/relationships/hyperlink" Target="https://www.brandonu.ca/senate-office/files/2022/03/Senate-Bylaws-effective-June-2022.pdf" TargetMode="External"/><Relationship Id="rId154" Type="http://schemas.openxmlformats.org/officeDocument/2006/relationships/hyperlink" Target="https://www.concordia.ca/about/administration-governance/board-senate/senate/list.html" TargetMode="External"/><Relationship Id="rId16" Type="http://schemas.openxmlformats.org/officeDocument/2006/relationships/hyperlink" Target="https://www.ulaval.ca/sites/default/files/notre-universite/direction-gouv/Documents%20officiels/Charte%20et%20statuts/Charte.pdf" TargetMode="External"/><Relationship Id="rId37" Type="http://schemas.openxmlformats.org/officeDocument/2006/relationships/hyperlink" Target="https://ustboniface.ca/gouvernance/file/senat/statuts-et-reglements-du-senat_21-avril-2022.pdf" TargetMode="External"/><Relationship Id="rId58" Type="http://schemas.openxmlformats.org/officeDocument/2006/relationships/hyperlink" Target="https://www2.uottawa.ca/about-us/senate/senate-bylaw-no1-2012" TargetMode="External"/><Relationship Id="rId79" Type="http://schemas.openxmlformats.org/officeDocument/2006/relationships/hyperlink" Target="https://carleton.ca/senate/senate-membership/" TargetMode="External"/><Relationship Id="rId102" Type="http://schemas.openxmlformats.org/officeDocument/2006/relationships/hyperlink" Target="https://www.torontomu.ca/senate/senate-meetings/membership/" TargetMode="External"/><Relationship Id="rId123" Type="http://schemas.openxmlformats.org/officeDocument/2006/relationships/hyperlink" Target="https://www.usainteanne.ca/senat" TargetMode="External"/><Relationship Id="rId144" Type="http://schemas.openxmlformats.org/officeDocument/2006/relationships/hyperlink" Target="https://www.sfu.ca/content/dam/sfu/senate/membership/Senate%20Membership%20List%20September%202022.pdf" TargetMode="External"/><Relationship Id="rId90" Type="http://schemas.openxmlformats.org/officeDocument/2006/relationships/hyperlink" Target="https://www.nosm.ca/wp-content/uploads/2022/05/NOSM-University-Senate-By-Law-April-7-2022-2.pdf" TargetMode="External"/><Relationship Id="rId165" Type="http://schemas.openxmlformats.org/officeDocument/2006/relationships/hyperlink" Target="https://secretariatgeneral.umontreal.ca/documents-officiels/statuts/lassemblee-universitaire/" TargetMode="External"/><Relationship Id="rId27" Type="http://schemas.openxmlformats.org/officeDocument/2006/relationships/hyperlink" Target="https://www.macewan.ca/contribute/groups/public/documents/document/zmnf/ynls/~edisp/gfc_bylaws.pdf" TargetMode="External"/><Relationship Id="rId48" Type="http://schemas.openxmlformats.org/officeDocument/2006/relationships/hyperlink" Target="https://canlii.ca/t/53npb" TargetMode="External"/><Relationship Id="rId69" Type="http://schemas.openxmlformats.org/officeDocument/2006/relationships/hyperlink" Target="https://www.ubishops.ca/wp-content/uploads/220204_Statutes-of-Bishops-University-Revised_approved-by-Board-of-Governors.pdf" TargetMode="External"/><Relationship Id="rId113" Type="http://schemas.openxmlformats.org/officeDocument/2006/relationships/hyperlink" Target="https://senate.acadiau.ca/files/sites/senate/Committees%20and%20Membership/COM22-23%20Draft%20Version%203.pdf" TargetMode="External"/><Relationship Id="rId134" Type="http://schemas.openxmlformats.org/officeDocument/2006/relationships/hyperlink" Target="https://www.brandonu.ca/senate-office/membership/" TargetMode="External"/><Relationship Id="rId80" Type="http://schemas.openxmlformats.org/officeDocument/2006/relationships/hyperlink" Target="https://uoguelph.civicweb.net/document/5523/The%20University%20of%20Guelph%20Act.pdf?handle=ED971EAAB6A0432F825D6D2417233074&amp;Original=True" TargetMode="External"/><Relationship Id="rId155" Type="http://schemas.openxmlformats.org/officeDocument/2006/relationships/hyperlink" Target="https://www.mcgill.ca/senate/membership" TargetMode="External"/><Relationship Id="rId17" Type="http://schemas.openxmlformats.org/officeDocument/2006/relationships/hyperlink" Target="https://nslegislature.ca/sites/default/files/legc/statutes/univanne.htm" TargetMode="External"/><Relationship Id="rId38" Type="http://schemas.openxmlformats.org/officeDocument/2006/relationships/hyperlink" Target="https://www.canlii.org/en/mb/laws/stat/rsm-1990-c-171/latest/rsm-1990-c-171.html" TargetMode="External"/><Relationship Id="rId59" Type="http://schemas.openxmlformats.org/officeDocument/2006/relationships/hyperlink" Target="https://www.torontomu.ca/content/dam/senate/senate-meetings/bylaws-acts-guidelines/senate_bylaw1.pdf" TargetMode="External"/><Relationship Id="rId103" Type="http://schemas.openxmlformats.org/officeDocument/2006/relationships/hyperlink" Target="https://www.trentu.ca/governance/senate/membership?msclkid=30070393a95f11ec9d3746e59a3c8ec8" TargetMode="External"/><Relationship Id="rId124" Type="http://schemas.openxmlformats.org/officeDocument/2006/relationships/hyperlink" Target="https://www.usainteanne.ca/senat/constitu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849C-354E-4750-88E3-D07BE0EC4CC9}">
  <dimension ref="A1:AF77"/>
  <sheetViews>
    <sheetView tabSelected="1" zoomScaleNormal="100" workbookViewId="0">
      <pane xSplit="2" ySplit="3" topLeftCell="C4" activePane="bottomRight" state="frozen"/>
      <selection pane="topRight"/>
      <selection pane="bottomLeft" activeCell="A5" sqref="A5"/>
      <selection pane="bottomRight" activeCell="F75" sqref="F75"/>
    </sheetView>
  </sheetViews>
  <sheetFormatPr defaultColWidth="9.140625" defaultRowHeight="15" x14ac:dyDescent="0.25"/>
  <cols>
    <col min="1" max="1" width="18.7109375" style="1" customWidth="1"/>
    <col min="2" max="2" width="31.28515625" style="6" customWidth="1"/>
    <col min="3" max="3" width="37.42578125" style="6" customWidth="1"/>
    <col min="4" max="4" width="32.140625" style="3" customWidth="1"/>
    <col min="5" max="5" width="16" style="3" customWidth="1"/>
    <col min="6" max="6" width="20.28515625" style="3" customWidth="1"/>
    <col min="7" max="7" width="15.5703125" style="3" customWidth="1"/>
    <col min="8" max="8" width="21.7109375" style="3" bestFit="1" customWidth="1"/>
    <col min="9" max="9" width="16.85546875" style="3" customWidth="1"/>
    <col min="10" max="10" width="13.5703125" style="3" customWidth="1"/>
    <col min="11" max="11" width="16.140625" style="3" customWidth="1"/>
    <col min="12" max="12" width="26.85546875" style="3" customWidth="1"/>
    <col min="13" max="13" width="19.140625" style="3" customWidth="1"/>
    <col min="14" max="14" width="27.140625" style="3" customWidth="1"/>
    <col min="15" max="15" width="22" style="3" customWidth="1"/>
    <col min="16" max="16" width="17.85546875" style="3" customWidth="1"/>
    <col min="17" max="17" width="13.5703125" style="3" customWidth="1"/>
    <col min="18" max="18" width="20.28515625" style="3" customWidth="1"/>
    <col min="19" max="19" width="18.5703125" style="3" customWidth="1"/>
    <col min="20" max="20" width="41.85546875" style="3" customWidth="1"/>
    <col min="21" max="21" width="32.140625" style="3" customWidth="1"/>
    <col min="22" max="22" width="27.42578125" style="3" customWidth="1"/>
    <col min="23" max="23" width="37.28515625" style="3" bestFit="1" customWidth="1"/>
    <col min="24" max="24" width="20.5703125" style="3" customWidth="1"/>
    <col min="25" max="25" width="24.28515625" style="3" customWidth="1"/>
    <col min="26" max="26" width="31.28515625" style="3" customWidth="1"/>
    <col min="27" max="27" width="74.85546875" style="3" customWidth="1"/>
    <col min="28" max="28" width="25.85546875" style="1" hidden="1" customWidth="1"/>
    <col min="29" max="29" width="31.140625" style="1" hidden="1" customWidth="1"/>
    <col min="30" max="30" width="59.5703125" style="1" hidden="1" customWidth="1"/>
    <col min="31" max="31" width="25.28515625" style="3" customWidth="1"/>
    <col min="32" max="32" width="68.42578125" style="1" bestFit="1" customWidth="1"/>
    <col min="33" max="16384" width="9.140625" style="1"/>
  </cols>
  <sheetData>
    <row r="1" spans="1:32" s="14" customFormat="1" x14ac:dyDescent="0.25">
      <c r="A1" s="15" t="s">
        <v>0</v>
      </c>
      <c r="B1" s="16"/>
      <c r="C1" s="16"/>
      <c r="D1" s="17"/>
      <c r="E1" s="17"/>
      <c r="F1" s="17"/>
      <c r="G1" s="17"/>
      <c r="H1" s="17"/>
      <c r="I1" s="17"/>
      <c r="J1" s="17"/>
      <c r="K1" s="17"/>
      <c r="L1" s="17"/>
      <c r="M1" s="17"/>
      <c r="N1" s="17"/>
      <c r="O1" s="17"/>
      <c r="P1" s="17"/>
      <c r="Q1" s="17"/>
      <c r="R1" s="17"/>
      <c r="S1" s="17"/>
      <c r="T1" s="17"/>
      <c r="U1" s="17"/>
      <c r="V1" s="17"/>
      <c r="W1" s="17"/>
      <c r="X1" s="17"/>
      <c r="Y1" s="17"/>
      <c r="Z1" s="17"/>
      <c r="AA1" s="17"/>
      <c r="AB1" s="18"/>
      <c r="AC1" s="18"/>
      <c r="AD1" s="18"/>
      <c r="AE1" s="17"/>
      <c r="AF1" s="18"/>
    </row>
    <row r="2" spans="1:32" s="14" customFormat="1" x14ac:dyDescent="0.25">
      <c r="A2" s="19" t="s">
        <v>536</v>
      </c>
      <c r="B2" s="20"/>
      <c r="C2" s="20"/>
      <c r="D2" s="17"/>
      <c r="E2" s="17"/>
      <c r="F2" s="17"/>
      <c r="G2" s="17"/>
      <c r="H2" s="17"/>
      <c r="I2" s="17"/>
      <c r="J2" s="17"/>
      <c r="K2" s="17"/>
      <c r="L2" s="17"/>
      <c r="M2" s="17"/>
      <c r="N2" s="17"/>
      <c r="O2" s="17"/>
      <c r="P2" s="17"/>
      <c r="Q2" s="17"/>
      <c r="R2" s="17"/>
      <c r="S2" s="17"/>
      <c r="T2" s="17"/>
      <c r="U2" s="17"/>
      <c r="V2" s="17"/>
      <c r="W2" s="17"/>
      <c r="X2" s="17"/>
      <c r="Y2" s="17"/>
      <c r="Z2" s="17"/>
      <c r="AA2" s="17"/>
      <c r="AB2" s="18"/>
      <c r="AC2" s="18"/>
      <c r="AD2" s="18"/>
      <c r="AE2" s="17"/>
      <c r="AF2" s="18"/>
    </row>
    <row r="3" spans="1:32" s="10" customFormat="1" ht="76.5" x14ac:dyDescent="0.2">
      <c r="A3" s="7" t="s">
        <v>1</v>
      </c>
      <c r="B3" s="13" t="s">
        <v>2</v>
      </c>
      <c r="C3" s="7" t="s">
        <v>3</v>
      </c>
      <c r="D3" s="8" t="s">
        <v>4</v>
      </c>
      <c r="E3" s="8" t="s">
        <v>5</v>
      </c>
      <c r="F3" s="8" t="s">
        <v>6</v>
      </c>
      <c r="G3" s="8" t="s">
        <v>7</v>
      </c>
      <c r="H3" s="8" t="s">
        <v>8</v>
      </c>
      <c r="I3" s="9" t="s">
        <v>9</v>
      </c>
      <c r="J3" s="8" t="s">
        <v>10</v>
      </c>
      <c r="K3" s="8" t="s">
        <v>11</v>
      </c>
      <c r="L3" s="8" t="s">
        <v>12</v>
      </c>
      <c r="M3" s="8" t="s">
        <v>13</v>
      </c>
      <c r="N3" s="8" t="s">
        <v>14</v>
      </c>
      <c r="O3" s="8" t="s">
        <v>15</v>
      </c>
      <c r="P3" s="8" t="s">
        <v>16</v>
      </c>
      <c r="Q3" s="8" t="s">
        <v>17</v>
      </c>
      <c r="R3" s="8" t="s">
        <v>18</v>
      </c>
      <c r="S3" s="8" t="s">
        <v>19</v>
      </c>
      <c r="T3" s="8" t="s">
        <v>20</v>
      </c>
      <c r="U3" s="8" t="s">
        <v>21</v>
      </c>
      <c r="V3" s="8" t="s">
        <v>22</v>
      </c>
      <c r="W3" s="8" t="s">
        <v>23</v>
      </c>
      <c r="X3" s="8" t="s">
        <v>24</v>
      </c>
      <c r="Y3" s="8" t="s">
        <v>25</v>
      </c>
      <c r="Z3" s="8" t="s">
        <v>26</v>
      </c>
      <c r="AA3" s="8" t="s">
        <v>27</v>
      </c>
      <c r="AB3" s="8" t="s">
        <v>28</v>
      </c>
      <c r="AC3" s="8" t="s">
        <v>29</v>
      </c>
      <c r="AD3" s="10" t="s">
        <v>30</v>
      </c>
      <c r="AE3" s="8" t="s">
        <v>31</v>
      </c>
      <c r="AF3" s="8" t="s">
        <v>32</v>
      </c>
    </row>
    <row r="4" spans="1:32" ht="76.5" x14ac:dyDescent="0.25">
      <c r="A4" s="21" t="s">
        <v>33</v>
      </c>
      <c r="B4" s="70" t="s">
        <v>34</v>
      </c>
      <c r="C4" s="22" t="s">
        <v>35</v>
      </c>
      <c r="D4" s="28"/>
      <c r="E4" s="24" t="s">
        <v>36</v>
      </c>
      <c r="F4" s="25" t="s">
        <v>6</v>
      </c>
      <c r="G4" s="26">
        <v>0</v>
      </c>
      <c r="H4" s="26">
        <v>1</v>
      </c>
      <c r="I4" s="26" t="s">
        <v>37</v>
      </c>
      <c r="J4" s="26">
        <v>1</v>
      </c>
      <c r="K4" s="26">
        <v>0</v>
      </c>
      <c r="L4" s="26" t="s">
        <v>38</v>
      </c>
      <c r="M4" s="26">
        <v>0</v>
      </c>
      <c r="N4" s="27" t="s">
        <v>39</v>
      </c>
      <c r="O4" s="27">
        <v>0</v>
      </c>
      <c r="P4" s="26">
        <v>0</v>
      </c>
      <c r="Q4" s="26">
        <v>0</v>
      </c>
      <c r="R4" s="26">
        <v>0</v>
      </c>
      <c r="S4" s="26">
        <v>1</v>
      </c>
      <c r="T4" s="26" t="s">
        <v>40</v>
      </c>
      <c r="U4" s="26">
        <v>0</v>
      </c>
      <c r="V4" s="26" t="s">
        <v>41</v>
      </c>
      <c r="W4" s="26">
        <v>3</v>
      </c>
      <c r="X4" s="26">
        <v>0</v>
      </c>
      <c r="Y4" s="26">
        <v>0</v>
      </c>
      <c r="Z4" s="26">
        <v>0</v>
      </c>
      <c r="AA4" s="27"/>
      <c r="AB4" s="4"/>
      <c r="AC4" s="4" t="s">
        <v>42</v>
      </c>
      <c r="AD4" s="4"/>
      <c r="AE4" s="26" t="s">
        <v>43</v>
      </c>
      <c r="AF4" s="27" t="s">
        <v>44</v>
      </c>
    </row>
    <row r="5" spans="1:32" ht="76.5" x14ac:dyDescent="0.25">
      <c r="A5" s="21" t="s">
        <v>33</v>
      </c>
      <c r="B5" s="70" t="s">
        <v>45</v>
      </c>
      <c r="C5" s="22" t="s">
        <v>35</v>
      </c>
      <c r="D5" s="28"/>
      <c r="E5" s="24" t="s">
        <v>46</v>
      </c>
      <c r="F5" s="25" t="s">
        <v>6</v>
      </c>
      <c r="G5" s="26">
        <v>0</v>
      </c>
      <c r="H5" s="26">
        <v>1</v>
      </c>
      <c r="I5" s="26" t="s">
        <v>37</v>
      </c>
      <c r="J5" s="26">
        <v>1</v>
      </c>
      <c r="K5" s="26">
        <v>0</v>
      </c>
      <c r="L5" s="26" t="s">
        <v>38</v>
      </c>
      <c r="M5" s="26">
        <v>0</v>
      </c>
      <c r="N5" s="27" t="s">
        <v>39</v>
      </c>
      <c r="O5" s="27">
        <v>0</v>
      </c>
      <c r="P5" s="26">
        <v>0</v>
      </c>
      <c r="Q5" s="26">
        <v>0</v>
      </c>
      <c r="R5" s="26">
        <v>0</v>
      </c>
      <c r="S5" s="26">
        <v>1</v>
      </c>
      <c r="T5" s="26" t="s">
        <v>40</v>
      </c>
      <c r="U5" s="26">
        <v>0</v>
      </c>
      <c r="V5" s="26">
        <v>2</v>
      </c>
      <c r="W5" s="26">
        <v>3</v>
      </c>
      <c r="X5" s="26">
        <v>0</v>
      </c>
      <c r="Y5" s="26">
        <v>0</v>
      </c>
      <c r="Z5" s="26">
        <v>0</v>
      </c>
      <c r="AA5" s="27" t="s">
        <v>47</v>
      </c>
      <c r="AB5" s="4"/>
      <c r="AC5" s="4"/>
      <c r="AD5" s="4"/>
      <c r="AE5" s="26" t="s">
        <v>43</v>
      </c>
      <c r="AF5" s="27" t="s">
        <v>44</v>
      </c>
    </row>
    <row r="6" spans="1:32" ht="76.5" x14ac:dyDescent="0.25">
      <c r="A6" s="21" t="s">
        <v>33</v>
      </c>
      <c r="B6" s="70" t="s">
        <v>48</v>
      </c>
      <c r="C6" s="22" t="s">
        <v>49</v>
      </c>
      <c r="D6" s="22" t="s">
        <v>50</v>
      </c>
      <c r="E6" s="24" t="s">
        <v>51</v>
      </c>
      <c r="F6" s="25" t="s">
        <v>52</v>
      </c>
      <c r="G6" s="26">
        <v>0</v>
      </c>
      <c r="H6" s="26">
        <v>1</v>
      </c>
      <c r="I6" s="26" t="s">
        <v>53</v>
      </c>
      <c r="J6" s="26">
        <v>1</v>
      </c>
      <c r="K6" s="26">
        <v>0</v>
      </c>
      <c r="L6" s="26" t="s">
        <v>38</v>
      </c>
      <c r="M6" s="26">
        <v>0</v>
      </c>
      <c r="N6" s="27" t="s">
        <v>54</v>
      </c>
      <c r="O6" s="27">
        <v>0</v>
      </c>
      <c r="P6" s="26">
        <v>0</v>
      </c>
      <c r="Q6" s="26">
        <v>0</v>
      </c>
      <c r="R6" s="26">
        <v>1</v>
      </c>
      <c r="S6" s="26">
        <v>1</v>
      </c>
      <c r="T6" s="26">
        <v>14</v>
      </c>
      <c r="U6" s="26">
        <v>1</v>
      </c>
      <c r="V6" s="26" t="s">
        <v>41</v>
      </c>
      <c r="W6" s="26">
        <v>17</v>
      </c>
      <c r="X6" s="26">
        <v>0</v>
      </c>
      <c r="Y6" s="26">
        <v>0</v>
      </c>
      <c r="Z6" s="26">
        <v>0</v>
      </c>
      <c r="AA6" s="27" t="s">
        <v>55</v>
      </c>
      <c r="AB6" s="4"/>
      <c r="AC6" s="4"/>
      <c r="AD6" s="4"/>
      <c r="AE6" s="26" t="s">
        <v>43</v>
      </c>
      <c r="AF6" s="27" t="s">
        <v>44</v>
      </c>
    </row>
    <row r="7" spans="1:32" ht="93.75" x14ac:dyDescent="0.25">
      <c r="A7" s="21" t="s">
        <v>33</v>
      </c>
      <c r="B7" s="70" t="s">
        <v>56</v>
      </c>
      <c r="C7" s="22" t="s">
        <v>49</v>
      </c>
      <c r="D7" s="22" t="s">
        <v>57</v>
      </c>
      <c r="E7" s="24" t="s">
        <v>51</v>
      </c>
      <c r="F7" s="24" t="s">
        <v>51</v>
      </c>
      <c r="G7" s="26">
        <v>0</v>
      </c>
      <c r="H7" s="26">
        <v>1</v>
      </c>
      <c r="I7" s="26" t="s">
        <v>58</v>
      </c>
      <c r="J7" s="26">
        <v>1</v>
      </c>
      <c r="K7" s="26">
        <v>0</v>
      </c>
      <c r="L7" s="26" t="s">
        <v>38</v>
      </c>
      <c r="M7" s="26">
        <v>0</v>
      </c>
      <c r="N7" s="27" t="s">
        <v>39</v>
      </c>
      <c r="O7" s="27">
        <v>0</v>
      </c>
      <c r="P7" s="26">
        <v>0</v>
      </c>
      <c r="Q7" s="26">
        <v>1</v>
      </c>
      <c r="R7" s="26">
        <v>0</v>
      </c>
      <c r="S7" s="26">
        <v>1</v>
      </c>
      <c r="T7" s="26" t="s">
        <v>59</v>
      </c>
      <c r="U7" s="26">
        <v>1</v>
      </c>
      <c r="V7" s="26">
        <v>2</v>
      </c>
      <c r="W7" s="26">
        <v>3</v>
      </c>
      <c r="X7" s="26">
        <v>0</v>
      </c>
      <c r="Y7" s="26">
        <v>0</v>
      </c>
      <c r="Z7" s="26">
        <v>0</v>
      </c>
      <c r="AA7" s="27"/>
      <c r="AB7" s="4"/>
      <c r="AC7" s="4"/>
      <c r="AD7" s="4"/>
      <c r="AE7" s="26" t="s">
        <v>43</v>
      </c>
      <c r="AF7" s="27" t="s">
        <v>44</v>
      </c>
    </row>
    <row r="8" spans="1:32" ht="108.75" x14ac:dyDescent="0.25">
      <c r="A8" s="21" t="s">
        <v>33</v>
      </c>
      <c r="B8" s="70" t="s">
        <v>60</v>
      </c>
      <c r="C8" s="22" t="s">
        <v>49</v>
      </c>
      <c r="D8" s="22" t="s">
        <v>61</v>
      </c>
      <c r="E8" s="24">
        <v>55</v>
      </c>
      <c r="F8" s="25" t="s">
        <v>62</v>
      </c>
      <c r="G8" s="26">
        <v>0</v>
      </c>
      <c r="H8" s="26">
        <v>1</v>
      </c>
      <c r="I8" s="26" t="s">
        <v>63</v>
      </c>
      <c r="J8" s="26">
        <v>1</v>
      </c>
      <c r="K8" s="26">
        <v>0</v>
      </c>
      <c r="L8" s="26" t="s">
        <v>38</v>
      </c>
      <c r="M8" s="26">
        <v>0</v>
      </c>
      <c r="N8" s="27" t="s">
        <v>39</v>
      </c>
      <c r="O8" s="27">
        <v>0</v>
      </c>
      <c r="P8" s="26"/>
      <c r="Q8" s="26">
        <v>0</v>
      </c>
      <c r="R8" s="26">
        <v>1</v>
      </c>
      <c r="S8" s="26">
        <v>1</v>
      </c>
      <c r="T8" s="26" t="s">
        <v>64</v>
      </c>
      <c r="U8" s="26">
        <v>0</v>
      </c>
      <c r="V8" s="26" t="s">
        <v>41</v>
      </c>
      <c r="W8" s="26">
        <v>4</v>
      </c>
      <c r="X8" s="26">
        <v>0</v>
      </c>
      <c r="Y8" s="26">
        <v>0</v>
      </c>
      <c r="Z8" s="26">
        <v>0</v>
      </c>
      <c r="AA8" s="27" t="s">
        <v>65</v>
      </c>
      <c r="AB8" s="4"/>
      <c r="AC8" s="4"/>
      <c r="AD8" s="4"/>
      <c r="AE8" s="26" t="s">
        <v>43</v>
      </c>
      <c r="AF8" s="27" t="s">
        <v>44</v>
      </c>
    </row>
    <row r="9" spans="1:32" ht="76.5" x14ac:dyDescent="0.25">
      <c r="A9" s="21" t="s">
        <v>33</v>
      </c>
      <c r="B9" s="70" t="s">
        <v>66</v>
      </c>
      <c r="C9" s="22" t="s">
        <v>49</v>
      </c>
      <c r="D9" s="22" t="s">
        <v>67</v>
      </c>
      <c r="E9" s="24" t="s">
        <v>68</v>
      </c>
      <c r="F9" s="25" t="s">
        <v>6</v>
      </c>
      <c r="G9" s="26">
        <v>0</v>
      </c>
      <c r="H9" s="26">
        <v>1</v>
      </c>
      <c r="I9" s="26" t="s">
        <v>69</v>
      </c>
      <c r="J9" s="26">
        <v>1</v>
      </c>
      <c r="K9" s="26">
        <v>0</v>
      </c>
      <c r="L9" s="26" t="s">
        <v>38</v>
      </c>
      <c r="M9" s="26">
        <v>0</v>
      </c>
      <c r="N9" s="27" t="s">
        <v>39</v>
      </c>
      <c r="O9" s="27">
        <v>0</v>
      </c>
      <c r="P9" s="26">
        <v>0</v>
      </c>
      <c r="Q9" s="26">
        <v>1</v>
      </c>
      <c r="R9" s="26">
        <v>0</v>
      </c>
      <c r="S9" s="26">
        <v>1</v>
      </c>
      <c r="T9" s="26">
        <v>13</v>
      </c>
      <c r="U9" s="26">
        <v>1</v>
      </c>
      <c r="V9" s="26" t="s">
        <v>41</v>
      </c>
      <c r="W9" s="26">
        <v>10</v>
      </c>
      <c r="X9" s="26">
        <v>0</v>
      </c>
      <c r="Y9" s="26">
        <v>0</v>
      </c>
      <c r="Z9" s="26">
        <v>0</v>
      </c>
      <c r="AA9" s="27"/>
      <c r="AB9" s="4"/>
      <c r="AC9" s="4"/>
      <c r="AD9" s="4"/>
      <c r="AE9" s="26" t="s">
        <v>43</v>
      </c>
      <c r="AF9" s="27" t="s">
        <v>44</v>
      </c>
    </row>
    <row r="10" spans="1:32" ht="45" x14ac:dyDescent="0.25">
      <c r="A10" s="21" t="s">
        <v>33</v>
      </c>
      <c r="B10" s="70" t="s">
        <v>70</v>
      </c>
      <c r="C10" s="22" t="s">
        <v>49</v>
      </c>
      <c r="D10" s="22" t="s">
        <v>71</v>
      </c>
      <c r="E10" s="24" t="s">
        <v>72</v>
      </c>
      <c r="F10" s="25" t="s">
        <v>6</v>
      </c>
      <c r="G10" s="26">
        <v>0</v>
      </c>
      <c r="H10" s="26">
        <v>1</v>
      </c>
      <c r="I10" s="26" t="s">
        <v>73</v>
      </c>
      <c r="J10" s="26">
        <v>1</v>
      </c>
      <c r="K10" s="26">
        <v>0</v>
      </c>
      <c r="L10" s="26" t="s">
        <v>38</v>
      </c>
      <c r="M10" s="26">
        <v>0</v>
      </c>
      <c r="N10" s="27" t="s">
        <v>74</v>
      </c>
      <c r="O10" s="27">
        <v>0</v>
      </c>
      <c r="P10" s="26">
        <v>0</v>
      </c>
      <c r="Q10" s="26">
        <v>1</v>
      </c>
      <c r="R10" s="26">
        <v>0</v>
      </c>
      <c r="S10" s="26">
        <v>1</v>
      </c>
      <c r="T10" s="26" t="s">
        <v>75</v>
      </c>
      <c r="U10" s="26">
        <v>1</v>
      </c>
      <c r="V10" s="26" t="s">
        <v>76</v>
      </c>
      <c r="W10" s="26">
        <v>8</v>
      </c>
      <c r="X10" s="26">
        <v>0</v>
      </c>
      <c r="Y10" s="26">
        <v>0</v>
      </c>
      <c r="Z10" s="26">
        <v>0</v>
      </c>
      <c r="AA10" s="27" t="s">
        <v>77</v>
      </c>
      <c r="AB10" s="4"/>
      <c r="AC10" s="4"/>
      <c r="AD10" s="4" t="s">
        <v>78</v>
      </c>
      <c r="AE10" s="26" t="s">
        <v>43</v>
      </c>
      <c r="AF10" s="27" t="s">
        <v>44</v>
      </c>
    </row>
    <row r="11" spans="1:32" ht="76.5" x14ac:dyDescent="0.25">
      <c r="A11" s="21" t="s">
        <v>33</v>
      </c>
      <c r="B11" s="70" t="s">
        <v>79</v>
      </c>
      <c r="C11" s="22" t="s">
        <v>49</v>
      </c>
      <c r="D11" s="28"/>
      <c r="E11" s="24" t="s">
        <v>51</v>
      </c>
      <c r="F11" s="25" t="s">
        <v>51</v>
      </c>
      <c r="G11" s="26">
        <v>0</v>
      </c>
      <c r="H11" s="26">
        <v>1</v>
      </c>
      <c r="I11" s="26" t="s">
        <v>37</v>
      </c>
      <c r="J11" s="26">
        <v>1</v>
      </c>
      <c r="K11" s="26">
        <v>0</v>
      </c>
      <c r="L11" s="26" t="s">
        <v>38</v>
      </c>
      <c r="M11" s="26">
        <v>0</v>
      </c>
      <c r="N11" s="27" t="s">
        <v>39</v>
      </c>
      <c r="O11" s="27">
        <v>0</v>
      </c>
      <c r="P11" s="26"/>
      <c r="Q11" s="26">
        <v>0</v>
      </c>
      <c r="R11" s="26">
        <v>0</v>
      </c>
      <c r="S11" s="26">
        <v>1</v>
      </c>
      <c r="T11" s="26" t="s">
        <v>40</v>
      </c>
      <c r="U11" s="26">
        <v>0</v>
      </c>
      <c r="V11" s="26" t="s">
        <v>41</v>
      </c>
      <c r="W11" s="26">
        <v>3</v>
      </c>
      <c r="X11" s="26">
        <v>0</v>
      </c>
      <c r="Y11" s="26">
        <v>0</v>
      </c>
      <c r="Z11" s="26">
        <v>0</v>
      </c>
      <c r="AA11" s="27"/>
      <c r="AB11" s="4"/>
      <c r="AC11" s="4"/>
      <c r="AD11" s="4"/>
      <c r="AE11" s="26"/>
      <c r="AF11" s="27" t="s">
        <v>80</v>
      </c>
    </row>
    <row r="12" spans="1:32" ht="38.25" x14ac:dyDescent="0.25">
      <c r="A12" s="21" t="s">
        <v>81</v>
      </c>
      <c r="B12" s="70" t="s">
        <v>82</v>
      </c>
      <c r="C12" s="22" t="s">
        <v>83</v>
      </c>
      <c r="D12" s="22" t="s">
        <v>84</v>
      </c>
      <c r="E12" s="24" t="s">
        <v>51</v>
      </c>
      <c r="F12" s="25" t="s">
        <v>51</v>
      </c>
      <c r="G12" s="26">
        <v>0</v>
      </c>
      <c r="H12" s="26">
        <v>0</v>
      </c>
      <c r="I12" s="26">
        <v>0</v>
      </c>
      <c r="J12" s="26">
        <v>0</v>
      </c>
      <c r="K12" s="26">
        <v>0</v>
      </c>
      <c r="L12" s="26">
        <v>0</v>
      </c>
      <c r="M12" s="26">
        <v>0</v>
      </c>
      <c r="N12" s="27">
        <v>0</v>
      </c>
      <c r="O12" s="27">
        <v>0</v>
      </c>
      <c r="P12" s="26">
        <v>0</v>
      </c>
      <c r="Q12" s="26">
        <v>0</v>
      </c>
      <c r="R12" s="26">
        <v>0</v>
      </c>
      <c r="S12" s="26">
        <v>0</v>
      </c>
      <c r="T12" s="26">
        <v>10</v>
      </c>
      <c r="U12" s="26">
        <v>0</v>
      </c>
      <c r="V12" s="26">
        <v>2</v>
      </c>
      <c r="W12" s="26">
        <v>4</v>
      </c>
      <c r="X12" s="26">
        <v>0</v>
      </c>
      <c r="Y12" s="26">
        <v>0</v>
      </c>
      <c r="Z12" s="26">
        <v>0</v>
      </c>
      <c r="AA12" s="27" t="s">
        <v>85</v>
      </c>
      <c r="AB12" s="4"/>
      <c r="AC12" s="4"/>
      <c r="AD12" s="4"/>
      <c r="AE12" s="26" t="s">
        <v>43</v>
      </c>
      <c r="AF12" s="27" t="s">
        <v>86</v>
      </c>
    </row>
    <row r="13" spans="1:32" ht="76.5" x14ac:dyDescent="0.25">
      <c r="A13" s="21" t="s">
        <v>81</v>
      </c>
      <c r="B13" s="70" t="s">
        <v>87</v>
      </c>
      <c r="C13" s="22" t="s">
        <v>88</v>
      </c>
      <c r="D13" s="22" t="s">
        <v>89</v>
      </c>
      <c r="E13" s="24">
        <v>88</v>
      </c>
      <c r="F13" s="25" t="s">
        <v>6</v>
      </c>
      <c r="G13" s="26">
        <v>1</v>
      </c>
      <c r="H13" s="26">
        <v>1</v>
      </c>
      <c r="I13" s="26" t="s">
        <v>90</v>
      </c>
      <c r="J13" s="26">
        <v>0</v>
      </c>
      <c r="K13" s="26">
        <v>0</v>
      </c>
      <c r="L13" s="26" t="s">
        <v>91</v>
      </c>
      <c r="M13" s="26">
        <v>0</v>
      </c>
      <c r="N13" s="27">
        <v>1</v>
      </c>
      <c r="O13" s="27" t="s">
        <v>92</v>
      </c>
      <c r="P13" s="26">
        <v>0</v>
      </c>
      <c r="Q13" s="26">
        <v>0</v>
      </c>
      <c r="R13" s="26">
        <v>0</v>
      </c>
      <c r="S13" s="26">
        <v>1</v>
      </c>
      <c r="T13" s="26" t="s">
        <v>93</v>
      </c>
      <c r="U13" s="26">
        <v>0</v>
      </c>
      <c r="V13" s="26">
        <v>0</v>
      </c>
      <c r="W13" s="26" t="s">
        <v>94</v>
      </c>
      <c r="X13" s="26">
        <v>0</v>
      </c>
      <c r="Y13" s="26">
        <v>0</v>
      </c>
      <c r="Z13" s="26">
        <v>0</v>
      </c>
      <c r="AA13" s="27" t="s">
        <v>95</v>
      </c>
      <c r="AB13" s="4"/>
      <c r="AC13" s="4"/>
      <c r="AD13" s="4"/>
      <c r="AE13" s="26" t="s">
        <v>43</v>
      </c>
      <c r="AF13" s="27" t="s">
        <v>96</v>
      </c>
    </row>
    <row r="14" spans="1:32" ht="63.75" x14ac:dyDescent="0.25">
      <c r="A14" s="21" t="s">
        <v>81</v>
      </c>
      <c r="B14" s="70" t="s">
        <v>97</v>
      </c>
      <c r="C14" s="22" t="s">
        <v>98</v>
      </c>
      <c r="D14" s="22" t="s">
        <v>99</v>
      </c>
      <c r="E14" s="24" t="s">
        <v>100</v>
      </c>
      <c r="F14" s="25" t="s">
        <v>6</v>
      </c>
      <c r="G14" s="26">
        <v>1</v>
      </c>
      <c r="H14" s="26">
        <v>1</v>
      </c>
      <c r="I14" s="26" t="s">
        <v>90</v>
      </c>
      <c r="J14" s="26">
        <v>0</v>
      </c>
      <c r="K14" s="26">
        <v>0</v>
      </c>
      <c r="L14" s="26" t="s">
        <v>91</v>
      </c>
      <c r="M14" s="26">
        <v>0</v>
      </c>
      <c r="N14" s="27">
        <v>1</v>
      </c>
      <c r="O14" s="27"/>
      <c r="P14" s="26">
        <v>0</v>
      </c>
      <c r="Q14" s="26">
        <v>0</v>
      </c>
      <c r="R14" s="26">
        <v>0</v>
      </c>
      <c r="S14" s="26">
        <v>1</v>
      </c>
      <c r="T14" s="26" t="s">
        <v>101</v>
      </c>
      <c r="U14" s="26">
        <v>0</v>
      </c>
      <c r="V14" s="26">
        <v>0</v>
      </c>
      <c r="W14" s="26"/>
      <c r="X14" s="26">
        <v>0</v>
      </c>
      <c r="Y14" s="26">
        <v>0</v>
      </c>
      <c r="Z14" s="26">
        <v>0</v>
      </c>
      <c r="AA14" s="27" t="s">
        <v>102</v>
      </c>
      <c r="AB14" s="4"/>
      <c r="AC14" s="4"/>
      <c r="AD14" s="4"/>
      <c r="AE14" s="26" t="s">
        <v>43</v>
      </c>
      <c r="AF14" s="27" t="s">
        <v>96</v>
      </c>
    </row>
    <row r="15" spans="1:32" ht="63.75" x14ac:dyDescent="0.25">
      <c r="A15" s="21" t="s">
        <v>81</v>
      </c>
      <c r="B15" s="70" t="s">
        <v>103</v>
      </c>
      <c r="C15" s="22" t="s">
        <v>104</v>
      </c>
      <c r="D15" s="94" t="s">
        <v>105</v>
      </c>
      <c r="E15" s="24" t="s">
        <v>106</v>
      </c>
      <c r="F15" s="25" t="s">
        <v>6</v>
      </c>
      <c r="G15" s="26">
        <v>1</v>
      </c>
      <c r="H15" s="26">
        <v>1</v>
      </c>
      <c r="I15" s="26" t="s">
        <v>90</v>
      </c>
      <c r="J15" s="26">
        <v>0</v>
      </c>
      <c r="K15" s="26">
        <v>0</v>
      </c>
      <c r="L15" s="26" t="s">
        <v>91</v>
      </c>
      <c r="M15" s="26">
        <v>0</v>
      </c>
      <c r="N15" s="27">
        <v>1</v>
      </c>
      <c r="O15" s="27" t="s">
        <v>107</v>
      </c>
      <c r="P15" s="26">
        <v>0</v>
      </c>
      <c r="Q15" s="26">
        <v>1</v>
      </c>
      <c r="R15" s="26">
        <v>0</v>
      </c>
      <c r="S15" s="26">
        <v>1</v>
      </c>
      <c r="T15" s="26" t="s">
        <v>101</v>
      </c>
      <c r="U15" s="26">
        <v>0</v>
      </c>
      <c r="V15" s="26">
        <v>0</v>
      </c>
      <c r="W15" s="26" t="s">
        <v>108</v>
      </c>
      <c r="X15" s="26">
        <v>0</v>
      </c>
      <c r="Y15" s="26">
        <v>0</v>
      </c>
      <c r="Z15" s="26">
        <v>0</v>
      </c>
      <c r="AA15" s="27" t="s">
        <v>102</v>
      </c>
      <c r="AB15" s="4"/>
      <c r="AC15" s="4"/>
      <c r="AD15" s="4" t="s">
        <v>109</v>
      </c>
      <c r="AE15" s="26" t="s">
        <v>43</v>
      </c>
      <c r="AF15" s="27" t="s">
        <v>110</v>
      </c>
    </row>
    <row r="16" spans="1:32" ht="102" x14ac:dyDescent="0.25">
      <c r="A16" s="21" t="s">
        <v>81</v>
      </c>
      <c r="B16" s="70" t="s">
        <v>111</v>
      </c>
      <c r="C16" s="22" t="s">
        <v>112</v>
      </c>
      <c r="D16" s="28"/>
      <c r="E16" s="24" t="s">
        <v>51</v>
      </c>
      <c r="F16" s="25" t="s">
        <v>51</v>
      </c>
      <c r="G16" s="26"/>
      <c r="H16" s="26"/>
      <c r="I16" s="26"/>
      <c r="J16" s="26"/>
      <c r="K16" s="26"/>
      <c r="L16" s="26"/>
      <c r="M16" s="26"/>
      <c r="N16" s="27"/>
      <c r="O16" s="27"/>
      <c r="P16" s="26"/>
      <c r="Q16" s="26"/>
      <c r="R16" s="26"/>
      <c r="S16" s="26"/>
      <c r="T16" s="26"/>
      <c r="U16" s="26"/>
      <c r="V16" s="26"/>
      <c r="W16" s="26"/>
      <c r="X16" s="26"/>
      <c r="Y16" s="26"/>
      <c r="Z16" s="26"/>
      <c r="AA16" s="27"/>
      <c r="AB16" s="4"/>
      <c r="AC16" s="4"/>
      <c r="AD16" s="4"/>
      <c r="AE16" s="26" t="s">
        <v>113</v>
      </c>
      <c r="AF16" s="27" t="s">
        <v>114</v>
      </c>
    </row>
    <row r="17" spans="1:32" ht="63.75" x14ac:dyDescent="0.25">
      <c r="A17" s="21" t="s">
        <v>81</v>
      </c>
      <c r="B17" s="70" t="s">
        <v>115</v>
      </c>
      <c r="C17" s="22" t="s">
        <v>104</v>
      </c>
      <c r="D17" s="28"/>
      <c r="E17" s="24" t="s">
        <v>116</v>
      </c>
      <c r="F17" s="25" t="s">
        <v>6</v>
      </c>
      <c r="G17" s="26">
        <v>1</v>
      </c>
      <c r="H17" s="26">
        <v>1</v>
      </c>
      <c r="I17" s="26" t="s">
        <v>90</v>
      </c>
      <c r="J17" s="26">
        <v>0</v>
      </c>
      <c r="K17" s="26">
        <v>0</v>
      </c>
      <c r="L17" s="26" t="s">
        <v>91</v>
      </c>
      <c r="M17" s="26">
        <v>0</v>
      </c>
      <c r="N17" s="27">
        <v>1</v>
      </c>
      <c r="O17" s="27" t="s">
        <v>117</v>
      </c>
      <c r="P17" s="26">
        <v>0</v>
      </c>
      <c r="Q17" s="26">
        <v>1</v>
      </c>
      <c r="R17" s="26">
        <v>0</v>
      </c>
      <c r="S17" s="26">
        <v>1</v>
      </c>
      <c r="T17" s="26" t="s">
        <v>118</v>
      </c>
      <c r="U17" s="26">
        <v>0</v>
      </c>
      <c r="V17" s="26">
        <v>0</v>
      </c>
      <c r="W17" s="26" t="s">
        <v>108</v>
      </c>
      <c r="X17" s="26">
        <v>0</v>
      </c>
      <c r="Y17" s="26">
        <v>0</v>
      </c>
      <c r="Z17" s="26">
        <v>0</v>
      </c>
      <c r="AA17" s="27" t="s">
        <v>102</v>
      </c>
      <c r="AB17" s="4"/>
      <c r="AC17" s="4"/>
      <c r="AD17" s="4" t="s">
        <v>109</v>
      </c>
      <c r="AE17" s="26" t="s">
        <v>43</v>
      </c>
      <c r="AF17" s="27"/>
    </row>
    <row r="18" spans="1:32" ht="63.75" x14ac:dyDescent="0.25">
      <c r="A18" s="21" t="s">
        <v>81</v>
      </c>
      <c r="B18" s="70" t="s">
        <v>119</v>
      </c>
      <c r="C18" s="22" t="s">
        <v>104</v>
      </c>
      <c r="D18" s="28"/>
      <c r="E18" s="24" t="s">
        <v>72</v>
      </c>
      <c r="F18" s="25" t="s">
        <v>6</v>
      </c>
      <c r="G18" s="26">
        <v>1</v>
      </c>
      <c r="H18" s="26">
        <v>1</v>
      </c>
      <c r="I18" s="26" t="s">
        <v>90</v>
      </c>
      <c r="J18" s="26">
        <v>0</v>
      </c>
      <c r="K18" s="26">
        <v>0</v>
      </c>
      <c r="L18" s="26" t="s">
        <v>91</v>
      </c>
      <c r="M18" s="26">
        <v>0</v>
      </c>
      <c r="N18" s="27">
        <v>1</v>
      </c>
      <c r="O18" s="27" t="s">
        <v>117</v>
      </c>
      <c r="P18" s="26">
        <v>0</v>
      </c>
      <c r="Q18" s="26">
        <v>1</v>
      </c>
      <c r="R18" s="26">
        <v>0</v>
      </c>
      <c r="S18" s="26">
        <v>0</v>
      </c>
      <c r="T18" s="26" t="s">
        <v>118</v>
      </c>
      <c r="U18" s="26">
        <v>0</v>
      </c>
      <c r="V18" s="26">
        <v>0</v>
      </c>
      <c r="W18" s="26" t="s">
        <v>108</v>
      </c>
      <c r="X18" s="26">
        <v>0</v>
      </c>
      <c r="Y18" s="26">
        <v>0</v>
      </c>
      <c r="Z18" s="26">
        <v>0</v>
      </c>
      <c r="AA18" s="27" t="s">
        <v>102</v>
      </c>
      <c r="AB18" s="4"/>
      <c r="AC18" s="4"/>
      <c r="AD18" s="4" t="s">
        <v>109</v>
      </c>
      <c r="AE18" s="26" t="s">
        <v>43</v>
      </c>
      <c r="AF18" s="27"/>
    </row>
    <row r="19" spans="1:32" s="11" customFormat="1" ht="51" x14ac:dyDescent="0.25">
      <c r="A19" s="21" t="s">
        <v>120</v>
      </c>
      <c r="B19" s="70" t="s">
        <v>121</v>
      </c>
      <c r="C19" s="22" t="s">
        <v>122</v>
      </c>
      <c r="D19" s="22" t="s">
        <v>123</v>
      </c>
      <c r="E19" s="24" t="s">
        <v>124</v>
      </c>
      <c r="F19" s="25" t="s">
        <v>6</v>
      </c>
      <c r="G19" s="26">
        <v>1</v>
      </c>
      <c r="H19" s="26">
        <v>1</v>
      </c>
      <c r="I19" s="26" t="s">
        <v>125</v>
      </c>
      <c r="J19" s="26">
        <v>0</v>
      </c>
      <c r="K19" s="26">
        <v>0</v>
      </c>
      <c r="L19" s="26" t="s">
        <v>126</v>
      </c>
      <c r="M19" s="26">
        <v>0</v>
      </c>
      <c r="N19" s="27" t="s">
        <v>127</v>
      </c>
      <c r="O19" s="27">
        <v>0</v>
      </c>
      <c r="P19" s="26">
        <v>0</v>
      </c>
      <c r="Q19" s="26">
        <v>1</v>
      </c>
      <c r="R19" s="26">
        <v>0</v>
      </c>
      <c r="S19" s="26">
        <v>1</v>
      </c>
      <c r="T19" s="26" t="s">
        <v>128</v>
      </c>
      <c r="U19" s="26">
        <v>0</v>
      </c>
      <c r="V19" s="26">
        <v>0</v>
      </c>
      <c r="W19" s="26" t="s">
        <v>129</v>
      </c>
      <c r="X19" s="26">
        <v>0</v>
      </c>
      <c r="Y19" s="26">
        <v>0</v>
      </c>
      <c r="Z19" s="26">
        <v>1</v>
      </c>
      <c r="AA19" s="27"/>
      <c r="AB19" s="4" t="s">
        <v>130</v>
      </c>
      <c r="AC19" s="4" t="s">
        <v>131</v>
      </c>
      <c r="AD19" s="4"/>
      <c r="AE19" s="26" t="s">
        <v>132</v>
      </c>
      <c r="AF19" s="27"/>
    </row>
    <row r="20" spans="1:32" s="11" customFormat="1" ht="76.5" x14ac:dyDescent="0.25">
      <c r="A20" s="21" t="s">
        <v>120</v>
      </c>
      <c r="B20" s="70" t="s">
        <v>133</v>
      </c>
      <c r="C20" s="22" t="s">
        <v>134</v>
      </c>
      <c r="D20" s="22"/>
      <c r="E20" s="24" t="s">
        <v>135</v>
      </c>
      <c r="F20" s="25" t="s">
        <v>6</v>
      </c>
      <c r="G20" s="26">
        <v>1</v>
      </c>
      <c r="H20" s="26">
        <v>1</v>
      </c>
      <c r="I20" s="26" t="s">
        <v>125</v>
      </c>
      <c r="J20" s="26">
        <v>0</v>
      </c>
      <c r="K20" s="26">
        <v>0</v>
      </c>
      <c r="L20" s="26" t="s">
        <v>136</v>
      </c>
      <c r="M20" s="26" t="s">
        <v>137</v>
      </c>
      <c r="N20" s="27" t="s">
        <v>138</v>
      </c>
      <c r="O20" s="27" t="s">
        <v>139</v>
      </c>
      <c r="P20" s="26">
        <v>0</v>
      </c>
      <c r="Q20" s="26">
        <v>2</v>
      </c>
      <c r="R20" s="26">
        <v>2</v>
      </c>
      <c r="S20" s="26">
        <v>1</v>
      </c>
      <c r="T20" s="26" t="s">
        <v>140</v>
      </c>
      <c r="U20" s="26">
        <v>0</v>
      </c>
      <c r="V20" s="26">
        <v>0</v>
      </c>
      <c r="W20" s="26" t="s">
        <v>141</v>
      </c>
      <c r="X20" s="26"/>
      <c r="Y20" s="26"/>
      <c r="Z20" s="26">
        <v>1</v>
      </c>
      <c r="AA20" s="27" t="s">
        <v>142</v>
      </c>
      <c r="AB20" s="4" t="s">
        <v>143</v>
      </c>
      <c r="AC20" s="4"/>
      <c r="AD20" s="4"/>
      <c r="AE20" s="26" t="s">
        <v>132</v>
      </c>
      <c r="AF20" s="27" t="s">
        <v>144</v>
      </c>
    </row>
    <row r="21" spans="1:32" s="11" customFormat="1" ht="89.25" x14ac:dyDescent="0.25">
      <c r="A21" s="32" t="s">
        <v>120</v>
      </c>
      <c r="B21" s="71" t="s">
        <v>145</v>
      </c>
      <c r="C21" s="33" t="s">
        <v>146</v>
      </c>
      <c r="D21" s="22" t="s">
        <v>147</v>
      </c>
      <c r="E21" s="35" t="s">
        <v>148</v>
      </c>
      <c r="F21" s="36" t="s">
        <v>6</v>
      </c>
      <c r="G21" s="37"/>
      <c r="H21" s="37">
        <v>1</v>
      </c>
      <c r="I21" s="37">
        <v>2</v>
      </c>
      <c r="J21" s="37"/>
      <c r="K21" s="37"/>
      <c r="L21" s="37">
        <v>3</v>
      </c>
      <c r="M21" s="37"/>
      <c r="N21" s="37">
        <v>2</v>
      </c>
      <c r="O21" s="37"/>
      <c r="P21" s="37"/>
      <c r="Q21" s="37"/>
      <c r="R21" s="37" t="s">
        <v>149</v>
      </c>
      <c r="S21" s="37"/>
      <c r="T21" s="37">
        <v>24</v>
      </c>
      <c r="U21" s="37" t="s">
        <v>150</v>
      </c>
      <c r="V21" s="37"/>
      <c r="W21" s="37" t="s">
        <v>151</v>
      </c>
      <c r="X21" s="37"/>
      <c r="Y21" s="37"/>
      <c r="Z21" s="38"/>
      <c r="AA21" s="39"/>
      <c r="AB21" s="4" t="s">
        <v>152</v>
      </c>
      <c r="AC21" s="4"/>
      <c r="AD21" s="4"/>
      <c r="AE21" s="37" t="s">
        <v>43</v>
      </c>
      <c r="AF21" s="41" t="s">
        <v>153</v>
      </c>
    </row>
    <row r="22" spans="1:32" s="11" customFormat="1" ht="63.75" x14ac:dyDescent="0.25">
      <c r="A22" s="32" t="s">
        <v>120</v>
      </c>
      <c r="B22" s="71" t="s">
        <v>154</v>
      </c>
      <c r="C22" s="33" t="s">
        <v>155</v>
      </c>
      <c r="D22" s="22"/>
      <c r="E22" s="41" t="s">
        <v>51</v>
      </c>
      <c r="F22" s="41" t="s">
        <v>51</v>
      </c>
      <c r="G22" s="37"/>
      <c r="H22" s="37"/>
      <c r="I22" s="37"/>
      <c r="J22" s="37"/>
      <c r="K22" s="37"/>
      <c r="L22" s="37"/>
      <c r="M22" s="37"/>
      <c r="N22" s="37"/>
      <c r="O22" s="37"/>
      <c r="P22" s="37"/>
      <c r="Q22" s="37"/>
      <c r="R22" s="37"/>
      <c r="S22" s="37"/>
      <c r="T22" s="37"/>
      <c r="U22" s="37"/>
      <c r="V22" s="37"/>
      <c r="W22" s="42"/>
      <c r="X22" s="42"/>
      <c r="Y22" s="37"/>
      <c r="Z22" s="37"/>
      <c r="AA22" s="37"/>
      <c r="AB22" s="4"/>
      <c r="AC22" s="4"/>
      <c r="AD22" s="4"/>
      <c r="AE22" s="37"/>
      <c r="AF22" s="41" t="s">
        <v>156</v>
      </c>
    </row>
    <row r="23" spans="1:32" s="11" customFormat="1" ht="145.5" customHeight="1" x14ac:dyDescent="0.25">
      <c r="A23" s="32" t="s">
        <v>120</v>
      </c>
      <c r="B23" s="71" t="s">
        <v>157</v>
      </c>
      <c r="C23" s="33" t="s">
        <v>158</v>
      </c>
      <c r="D23" s="40"/>
      <c r="E23" s="35" t="s">
        <v>159</v>
      </c>
      <c r="F23" s="36" t="s">
        <v>6</v>
      </c>
      <c r="G23" s="37">
        <v>1</v>
      </c>
      <c r="H23" s="37">
        <v>1</v>
      </c>
      <c r="I23" s="37" t="s">
        <v>125</v>
      </c>
      <c r="J23" s="37">
        <v>0</v>
      </c>
      <c r="K23" s="37">
        <v>0</v>
      </c>
      <c r="L23" s="37" t="s">
        <v>125</v>
      </c>
      <c r="M23" s="37">
        <v>0</v>
      </c>
      <c r="N23" s="37" t="s">
        <v>160</v>
      </c>
      <c r="O23" s="37" t="s">
        <v>161</v>
      </c>
      <c r="P23" s="37" t="s">
        <v>125</v>
      </c>
      <c r="Q23" s="37">
        <v>2</v>
      </c>
      <c r="R23" s="37">
        <v>0</v>
      </c>
      <c r="S23" s="37">
        <v>0</v>
      </c>
      <c r="T23" s="37" t="s">
        <v>162</v>
      </c>
      <c r="U23" s="37">
        <v>0</v>
      </c>
      <c r="V23" s="37">
        <v>0</v>
      </c>
      <c r="W23" s="37" t="s">
        <v>163</v>
      </c>
      <c r="X23" s="37">
        <v>0</v>
      </c>
      <c r="Y23" s="37">
        <v>0</v>
      </c>
      <c r="Z23" s="37">
        <v>1</v>
      </c>
      <c r="AA23" s="37" t="s">
        <v>164</v>
      </c>
      <c r="AB23" s="4"/>
      <c r="AC23" s="1" t="s">
        <v>165</v>
      </c>
      <c r="AD23" s="1"/>
      <c r="AE23" s="42" t="s">
        <v>43</v>
      </c>
      <c r="AF23" s="41" t="s">
        <v>166</v>
      </c>
    </row>
    <row r="24" spans="1:32" ht="66.95" customHeight="1" x14ac:dyDescent="0.25">
      <c r="A24" s="80" t="s">
        <v>167</v>
      </c>
      <c r="B24" s="78" t="s">
        <v>168</v>
      </c>
      <c r="C24" s="33" t="s">
        <v>169</v>
      </c>
      <c r="D24" s="46" t="s">
        <v>170</v>
      </c>
      <c r="E24" s="86">
        <v>42</v>
      </c>
      <c r="F24" s="36" t="s">
        <v>6</v>
      </c>
      <c r="G24" s="87">
        <v>0</v>
      </c>
      <c r="H24" s="87">
        <v>1</v>
      </c>
      <c r="I24" s="87">
        <v>1</v>
      </c>
      <c r="J24" s="87">
        <v>0</v>
      </c>
      <c r="K24" s="87">
        <v>0</v>
      </c>
      <c r="L24" s="87" t="s">
        <v>38</v>
      </c>
      <c r="M24" s="87">
        <v>0</v>
      </c>
      <c r="N24" s="87" t="s">
        <v>171</v>
      </c>
      <c r="O24" s="87" t="s">
        <v>172</v>
      </c>
      <c r="P24" s="87"/>
      <c r="Q24" s="87">
        <v>0</v>
      </c>
      <c r="R24" s="87">
        <v>0</v>
      </c>
      <c r="S24" s="87">
        <v>1</v>
      </c>
      <c r="T24" s="87" t="s">
        <v>173</v>
      </c>
      <c r="U24" s="88">
        <v>0</v>
      </c>
      <c r="V24" s="87">
        <v>0</v>
      </c>
      <c r="W24" s="87">
        <v>5</v>
      </c>
      <c r="X24" s="87">
        <v>0</v>
      </c>
      <c r="Y24" s="87">
        <v>0</v>
      </c>
      <c r="Z24" s="87">
        <v>0</v>
      </c>
      <c r="AA24" s="87" t="s">
        <v>174</v>
      </c>
      <c r="AC24" s="4" t="s">
        <v>175</v>
      </c>
      <c r="AD24" s="4"/>
      <c r="AE24" s="87" t="s">
        <v>132</v>
      </c>
      <c r="AF24" s="86" t="s">
        <v>176</v>
      </c>
    </row>
    <row r="25" spans="1:32" ht="80.099999999999994" customHeight="1" x14ac:dyDescent="0.25">
      <c r="A25" s="80" t="s">
        <v>167</v>
      </c>
      <c r="B25" s="78" t="s">
        <v>177</v>
      </c>
      <c r="C25" s="33" t="s">
        <v>178</v>
      </c>
      <c r="D25" s="46" t="s">
        <v>179</v>
      </c>
      <c r="E25" s="86">
        <v>45</v>
      </c>
      <c r="F25" s="36" t="s">
        <v>6</v>
      </c>
      <c r="G25" s="87">
        <v>1</v>
      </c>
      <c r="H25" s="87">
        <v>1</v>
      </c>
      <c r="I25" s="87">
        <v>1</v>
      </c>
      <c r="J25" s="87">
        <v>1</v>
      </c>
      <c r="K25" s="87">
        <v>0</v>
      </c>
      <c r="L25" s="87" t="s">
        <v>180</v>
      </c>
      <c r="M25" s="87" t="s">
        <v>181</v>
      </c>
      <c r="N25" s="87"/>
      <c r="O25" s="87">
        <v>0</v>
      </c>
      <c r="P25" s="87" t="s">
        <v>182</v>
      </c>
      <c r="Q25" s="87">
        <v>2</v>
      </c>
      <c r="R25" s="87">
        <v>1</v>
      </c>
      <c r="S25" s="87">
        <v>1</v>
      </c>
      <c r="T25" s="87" t="s">
        <v>183</v>
      </c>
      <c r="U25" s="87">
        <v>0</v>
      </c>
      <c r="V25" s="87">
        <v>0</v>
      </c>
      <c r="W25" s="87">
        <v>7</v>
      </c>
      <c r="X25" s="87"/>
      <c r="Y25" s="87"/>
      <c r="Z25" s="87"/>
      <c r="AA25" s="87" t="s">
        <v>184</v>
      </c>
      <c r="AB25" s="4"/>
      <c r="AC25" s="4" t="s">
        <v>185</v>
      </c>
      <c r="AD25" s="4"/>
      <c r="AE25" s="87" t="s">
        <v>43</v>
      </c>
      <c r="AF25" s="86" t="s">
        <v>186</v>
      </c>
    </row>
    <row r="26" spans="1:32" ht="67.5" customHeight="1" x14ac:dyDescent="0.25">
      <c r="A26" s="80" t="s">
        <v>167</v>
      </c>
      <c r="B26" s="78" t="s">
        <v>187</v>
      </c>
      <c r="C26" s="33" t="s">
        <v>188</v>
      </c>
      <c r="D26" s="79" t="s">
        <v>189</v>
      </c>
      <c r="E26" s="86">
        <v>73</v>
      </c>
      <c r="F26" s="86" t="s">
        <v>51</v>
      </c>
      <c r="G26" s="87">
        <v>0</v>
      </c>
      <c r="H26" s="87">
        <v>1</v>
      </c>
      <c r="I26" s="87">
        <v>4</v>
      </c>
      <c r="J26" s="87">
        <v>1</v>
      </c>
      <c r="K26" s="87">
        <v>0</v>
      </c>
      <c r="L26" s="87" t="s">
        <v>190</v>
      </c>
      <c r="M26" s="87">
        <v>0</v>
      </c>
      <c r="N26" s="87" t="s">
        <v>191</v>
      </c>
      <c r="O26" s="87" t="s">
        <v>192</v>
      </c>
      <c r="P26" s="88"/>
      <c r="Q26" s="87">
        <v>2</v>
      </c>
      <c r="R26" s="87">
        <v>1</v>
      </c>
      <c r="S26" s="87">
        <v>1</v>
      </c>
      <c r="T26" s="87" t="s">
        <v>193</v>
      </c>
      <c r="U26" s="87">
        <v>0</v>
      </c>
      <c r="V26" s="87">
        <v>0</v>
      </c>
      <c r="W26" s="87">
        <v>1</v>
      </c>
      <c r="X26" s="87">
        <v>0</v>
      </c>
      <c r="Y26" s="87">
        <v>0</v>
      </c>
      <c r="Z26" s="87">
        <v>0</v>
      </c>
      <c r="AA26" s="87" t="s">
        <v>194</v>
      </c>
      <c r="AB26" s="4"/>
      <c r="AE26" s="88" t="s">
        <v>43</v>
      </c>
      <c r="AF26" s="86" t="s">
        <v>195</v>
      </c>
    </row>
    <row r="27" spans="1:32" ht="51.95" customHeight="1" x14ac:dyDescent="0.25">
      <c r="A27" s="80" t="s">
        <v>167</v>
      </c>
      <c r="B27" s="78" t="s">
        <v>196</v>
      </c>
      <c r="C27" s="33" t="s">
        <v>197</v>
      </c>
      <c r="D27" s="79" t="s">
        <v>189</v>
      </c>
      <c r="E27" s="89" t="s">
        <v>148</v>
      </c>
      <c r="F27" s="86" t="s">
        <v>51</v>
      </c>
      <c r="G27" s="87">
        <v>0</v>
      </c>
      <c r="H27" s="87">
        <v>1</v>
      </c>
      <c r="I27" s="87" t="s">
        <v>198</v>
      </c>
      <c r="J27" s="87">
        <v>1</v>
      </c>
      <c r="K27" s="87">
        <v>0</v>
      </c>
      <c r="L27" s="87" t="s">
        <v>199</v>
      </c>
      <c r="M27" s="87">
        <v>0</v>
      </c>
      <c r="N27" s="87" t="s">
        <v>200</v>
      </c>
      <c r="O27" s="87"/>
      <c r="P27" s="87"/>
      <c r="Q27" s="87">
        <v>1</v>
      </c>
      <c r="R27" s="87">
        <v>1</v>
      </c>
      <c r="S27" s="87">
        <v>1</v>
      </c>
      <c r="T27" s="87" t="s">
        <v>201</v>
      </c>
      <c r="U27" s="87">
        <v>0</v>
      </c>
      <c r="V27" s="87">
        <v>0</v>
      </c>
      <c r="W27" s="87">
        <v>0</v>
      </c>
      <c r="X27" s="87">
        <v>0</v>
      </c>
      <c r="Y27" s="87">
        <v>0</v>
      </c>
      <c r="Z27" s="87">
        <v>0</v>
      </c>
      <c r="AA27" s="87"/>
      <c r="AB27" s="4"/>
      <c r="AC27" s="4"/>
      <c r="AD27" s="4"/>
      <c r="AE27" s="87" t="s">
        <v>43</v>
      </c>
      <c r="AF27" s="86"/>
    </row>
    <row r="28" spans="1:32" ht="51.95" customHeight="1" x14ac:dyDescent="0.25">
      <c r="A28" s="80" t="s">
        <v>167</v>
      </c>
      <c r="B28" s="78" t="s">
        <v>202</v>
      </c>
      <c r="C28" s="33" t="s">
        <v>203</v>
      </c>
      <c r="D28" s="46" t="s">
        <v>204</v>
      </c>
      <c r="E28" s="86">
        <v>33</v>
      </c>
      <c r="F28" s="36" t="s">
        <v>6</v>
      </c>
      <c r="G28" s="87">
        <v>0</v>
      </c>
      <c r="H28" s="87">
        <v>1</v>
      </c>
      <c r="I28" s="87">
        <v>1</v>
      </c>
      <c r="J28" s="87">
        <v>1</v>
      </c>
      <c r="K28" s="87">
        <v>0</v>
      </c>
      <c r="L28" s="87" t="s">
        <v>205</v>
      </c>
      <c r="M28" s="87">
        <v>0</v>
      </c>
      <c r="N28" s="87" t="s">
        <v>125</v>
      </c>
      <c r="O28" s="87">
        <v>0</v>
      </c>
      <c r="P28" s="87" t="s">
        <v>125</v>
      </c>
      <c r="Q28" s="87">
        <v>1</v>
      </c>
      <c r="R28" s="87">
        <v>1</v>
      </c>
      <c r="S28" s="87">
        <v>0</v>
      </c>
      <c r="T28" s="88" t="s">
        <v>206</v>
      </c>
      <c r="U28" s="87" t="s">
        <v>207</v>
      </c>
      <c r="V28" s="87">
        <v>0</v>
      </c>
      <c r="W28" s="87" t="s">
        <v>208</v>
      </c>
      <c r="X28" s="87">
        <v>0</v>
      </c>
      <c r="Y28" s="87">
        <v>0</v>
      </c>
      <c r="Z28" s="87">
        <v>0</v>
      </c>
      <c r="AA28" s="87" t="s">
        <v>209</v>
      </c>
      <c r="AB28" s="4"/>
      <c r="AC28" s="4"/>
      <c r="AD28" s="4"/>
      <c r="AE28" s="87" t="s">
        <v>43</v>
      </c>
      <c r="AF28" s="86" t="s">
        <v>210</v>
      </c>
    </row>
    <row r="29" spans="1:32" ht="109.5" customHeight="1" x14ac:dyDescent="0.25">
      <c r="A29" s="80" t="s">
        <v>211</v>
      </c>
      <c r="B29" s="78" t="s">
        <v>212</v>
      </c>
      <c r="C29" s="33" t="s">
        <v>213</v>
      </c>
      <c r="D29" s="46" t="s">
        <v>214</v>
      </c>
      <c r="E29" s="86">
        <v>68</v>
      </c>
      <c r="F29" s="36" t="s">
        <v>6</v>
      </c>
      <c r="G29" s="87">
        <v>1</v>
      </c>
      <c r="H29" s="87">
        <v>1</v>
      </c>
      <c r="I29" s="87">
        <v>2</v>
      </c>
      <c r="J29" s="87">
        <v>1</v>
      </c>
      <c r="K29" s="87">
        <v>0</v>
      </c>
      <c r="L29" s="87" t="s">
        <v>215</v>
      </c>
      <c r="M29" s="87">
        <v>0</v>
      </c>
      <c r="N29" s="87">
        <v>0</v>
      </c>
      <c r="O29" s="87" t="s">
        <v>216</v>
      </c>
      <c r="P29" s="87">
        <v>0</v>
      </c>
      <c r="Q29" s="87">
        <v>0</v>
      </c>
      <c r="R29" s="87">
        <v>0</v>
      </c>
      <c r="S29" s="87">
        <v>1</v>
      </c>
      <c r="T29" s="87" t="s">
        <v>217</v>
      </c>
      <c r="U29" s="87"/>
      <c r="V29" s="87"/>
      <c r="W29" s="87">
        <v>13</v>
      </c>
      <c r="X29" s="87"/>
      <c r="Y29" s="87"/>
      <c r="Z29" s="87">
        <v>1</v>
      </c>
      <c r="AA29" s="87"/>
      <c r="AB29" s="4"/>
      <c r="AC29" s="4"/>
      <c r="AD29" s="4"/>
      <c r="AE29" s="87" t="s">
        <v>43</v>
      </c>
      <c r="AF29" s="86" t="s">
        <v>218</v>
      </c>
    </row>
    <row r="30" spans="1:32" s="11" customFormat="1" ht="38.25" x14ac:dyDescent="0.25">
      <c r="A30" s="45" t="s">
        <v>219</v>
      </c>
      <c r="B30" s="73" t="s">
        <v>220</v>
      </c>
      <c r="C30" s="33" t="s">
        <v>221</v>
      </c>
      <c r="D30" s="46" t="s">
        <v>222</v>
      </c>
      <c r="E30" s="42">
        <v>53</v>
      </c>
      <c r="F30" s="47" t="s">
        <v>6</v>
      </c>
      <c r="G30" s="42">
        <v>1</v>
      </c>
      <c r="H30" s="42">
        <v>1</v>
      </c>
      <c r="I30" s="41" t="s">
        <v>223</v>
      </c>
      <c r="J30" s="42">
        <v>0</v>
      </c>
      <c r="K30" s="42">
        <v>0</v>
      </c>
      <c r="L30" s="42">
        <v>4</v>
      </c>
      <c r="M30" s="42">
        <v>0</v>
      </c>
      <c r="N30" s="42">
        <v>0</v>
      </c>
      <c r="O30" s="42">
        <v>0</v>
      </c>
      <c r="P30" s="42">
        <v>0</v>
      </c>
      <c r="Q30" s="42">
        <v>3</v>
      </c>
      <c r="R30" s="42"/>
      <c r="S30" s="41" t="s">
        <v>224</v>
      </c>
      <c r="T30" s="42">
        <v>30</v>
      </c>
      <c r="U30" s="42">
        <v>0</v>
      </c>
      <c r="V30" s="42"/>
      <c r="W30" s="42">
        <v>7</v>
      </c>
      <c r="X30" s="42"/>
      <c r="Y30" s="42">
        <v>2</v>
      </c>
      <c r="Z30" s="42"/>
      <c r="AA30" s="41" t="s">
        <v>225</v>
      </c>
      <c r="AB30" s="1"/>
      <c r="AC30" s="1"/>
      <c r="AD30" s="1"/>
      <c r="AE30" s="42" t="s">
        <v>43</v>
      </c>
      <c r="AF30" s="41" t="s">
        <v>226</v>
      </c>
    </row>
    <row r="31" spans="1:32" s="11" customFormat="1" ht="38.25" x14ac:dyDescent="0.25">
      <c r="A31" s="30" t="s">
        <v>219</v>
      </c>
      <c r="B31" s="72" t="s">
        <v>227</v>
      </c>
      <c r="C31" s="22" t="s">
        <v>228</v>
      </c>
      <c r="D31" s="23" t="s">
        <v>229</v>
      </c>
      <c r="E31" s="29">
        <v>49</v>
      </c>
      <c r="F31" s="31" t="s">
        <v>6</v>
      </c>
      <c r="G31" s="29">
        <v>0</v>
      </c>
      <c r="H31" s="29">
        <v>1</v>
      </c>
      <c r="I31" s="27" t="s">
        <v>230</v>
      </c>
      <c r="J31" s="29">
        <v>1</v>
      </c>
      <c r="K31" s="29">
        <v>0</v>
      </c>
      <c r="L31" s="29" t="s">
        <v>125</v>
      </c>
      <c r="M31" s="29">
        <v>0</v>
      </c>
      <c r="N31" s="29">
        <v>0</v>
      </c>
      <c r="O31" s="29" t="s">
        <v>231</v>
      </c>
      <c r="P31" s="29">
        <v>0</v>
      </c>
      <c r="Q31" s="29">
        <v>2</v>
      </c>
      <c r="R31" s="29">
        <v>0</v>
      </c>
      <c r="S31" s="29">
        <v>1</v>
      </c>
      <c r="T31" s="29" t="s">
        <v>232</v>
      </c>
      <c r="U31" s="29">
        <v>0</v>
      </c>
      <c r="V31" s="29">
        <v>0</v>
      </c>
      <c r="W31" s="29">
        <v>9</v>
      </c>
      <c r="X31" s="29"/>
      <c r="Y31" s="29"/>
      <c r="Z31" s="29"/>
      <c r="AA31" s="29"/>
      <c r="AB31" s="1"/>
      <c r="AC31" s="1"/>
      <c r="AD31" s="1"/>
      <c r="AE31" s="29" t="s">
        <v>43</v>
      </c>
      <c r="AF31" s="27" t="s">
        <v>233</v>
      </c>
    </row>
    <row r="32" spans="1:32" s="11" customFormat="1" ht="127.5" x14ac:dyDescent="0.25">
      <c r="A32" s="45" t="s">
        <v>219</v>
      </c>
      <c r="B32" s="73" t="s">
        <v>234</v>
      </c>
      <c r="C32" s="33" t="s">
        <v>235</v>
      </c>
      <c r="D32" s="46" t="s">
        <v>236</v>
      </c>
      <c r="E32" s="42">
        <v>94</v>
      </c>
      <c r="F32" s="47" t="s">
        <v>6</v>
      </c>
      <c r="G32" s="42">
        <v>0</v>
      </c>
      <c r="H32" s="42">
        <v>1</v>
      </c>
      <c r="I32" s="41" t="s">
        <v>237</v>
      </c>
      <c r="J32" s="42">
        <v>0</v>
      </c>
      <c r="K32" s="42">
        <v>0</v>
      </c>
      <c r="L32" s="41" t="s">
        <v>238</v>
      </c>
      <c r="M32" s="42">
        <v>0</v>
      </c>
      <c r="N32" s="42">
        <v>0</v>
      </c>
      <c r="O32" s="42" t="s">
        <v>239</v>
      </c>
      <c r="P32" s="42">
        <v>0</v>
      </c>
      <c r="Q32" s="42">
        <v>0</v>
      </c>
      <c r="R32" s="42">
        <v>0</v>
      </c>
      <c r="S32" s="42">
        <v>1</v>
      </c>
      <c r="T32" s="41" t="s">
        <v>240</v>
      </c>
      <c r="U32" s="42">
        <v>0</v>
      </c>
      <c r="V32" s="42">
        <v>0</v>
      </c>
      <c r="W32" s="42" t="s">
        <v>241</v>
      </c>
      <c r="X32" s="42"/>
      <c r="Y32" s="42">
        <v>0</v>
      </c>
      <c r="Z32" s="42">
        <v>0</v>
      </c>
      <c r="AA32" s="42" t="s">
        <v>242</v>
      </c>
      <c r="AB32" s="1"/>
      <c r="AC32" s="1"/>
      <c r="AD32" s="1"/>
      <c r="AE32" s="42" t="s">
        <v>43</v>
      </c>
      <c r="AF32" s="41" t="s">
        <v>243</v>
      </c>
    </row>
    <row r="33" spans="1:32" s="11" customFormat="1" x14ac:dyDescent="0.25">
      <c r="A33" s="45" t="s">
        <v>219</v>
      </c>
      <c r="B33" s="73" t="s">
        <v>244</v>
      </c>
      <c r="C33" s="33" t="s">
        <v>245</v>
      </c>
      <c r="D33" s="45"/>
      <c r="E33" s="41" t="s">
        <v>51</v>
      </c>
      <c r="F33" s="41" t="s">
        <v>51</v>
      </c>
      <c r="G33" s="42"/>
      <c r="H33" s="42"/>
      <c r="I33" s="42"/>
      <c r="J33" s="42"/>
      <c r="K33" s="42"/>
      <c r="L33" s="42"/>
      <c r="M33" s="42"/>
      <c r="N33" s="42"/>
      <c r="O33" s="42"/>
      <c r="P33" s="42"/>
      <c r="Q33" s="42"/>
      <c r="R33" s="42"/>
      <c r="S33" s="42"/>
      <c r="T33" s="42"/>
      <c r="U33" s="42"/>
      <c r="V33" s="42"/>
      <c r="W33" s="42"/>
      <c r="X33" s="42"/>
      <c r="Y33" s="42"/>
      <c r="Z33" s="42"/>
      <c r="AA33" s="42"/>
      <c r="AB33" s="1"/>
      <c r="AC33" s="1"/>
      <c r="AD33" s="1"/>
      <c r="AE33" s="42"/>
      <c r="AF33" s="42" t="s">
        <v>246</v>
      </c>
    </row>
    <row r="34" spans="1:32" s="11" customFormat="1" ht="38.25" x14ac:dyDescent="0.25">
      <c r="A34" s="45" t="s">
        <v>219</v>
      </c>
      <c r="B34" s="73" t="s">
        <v>247</v>
      </c>
      <c r="C34" s="33" t="s">
        <v>248</v>
      </c>
      <c r="D34" s="46" t="s">
        <v>249</v>
      </c>
      <c r="E34" s="42">
        <v>39</v>
      </c>
      <c r="F34" s="47" t="s">
        <v>6</v>
      </c>
      <c r="G34" s="42">
        <v>0</v>
      </c>
      <c r="H34" s="42">
        <v>1</v>
      </c>
      <c r="I34" s="42" t="s">
        <v>250</v>
      </c>
      <c r="J34" s="42">
        <v>1</v>
      </c>
      <c r="K34" s="42">
        <v>0</v>
      </c>
      <c r="L34" s="42">
        <v>3</v>
      </c>
      <c r="M34" s="42">
        <v>0</v>
      </c>
      <c r="N34" s="42">
        <v>1</v>
      </c>
      <c r="O34" s="42">
        <v>0</v>
      </c>
      <c r="P34" s="42">
        <v>0</v>
      </c>
      <c r="Q34" s="42">
        <v>0</v>
      </c>
      <c r="R34" s="42">
        <v>0</v>
      </c>
      <c r="S34" s="42">
        <v>1</v>
      </c>
      <c r="T34" s="42">
        <v>20</v>
      </c>
      <c r="U34" s="42">
        <v>1</v>
      </c>
      <c r="V34" s="42">
        <v>0</v>
      </c>
      <c r="W34" s="42">
        <v>6</v>
      </c>
      <c r="X34" s="42"/>
      <c r="Y34" s="42">
        <v>0</v>
      </c>
      <c r="Z34" s="42">
        <v>0</v>
      </c>
      <c r="AA34" s="41" t="s">
        <v>251</v>
      </c>
      <c r="AB34" s="1"/>
      <c r="AC34" s="1"/>
      <c r="AD34" s="1"/>
      <c r="AE34" s="42" t="s">
        <v>43</v>
      </c>
      <c r="AF34" s="41" t="s">
        <v>252</v>
      </c>
    </row>
    <row r="35" spans="1:32" s="11" customFormat="1" ht="76.5" x14ac:dyDescent="0.25">
      <c r="A35" s="45" t="s">
        <v>219</v>
      </c>
      <c r="B35" s="73" t="s">
        <v>253</v>
      </c>
      <c r="C35" s="33" t="s">
        <v>254</v>
      </c>
      <c r="D35" s="46" t="s">
        <v>255</v>
      </c>
      <c r="E35" s="42">
        <v>22</v>
      </c>
      <c r="F35" s="47" t="s">
        <v>6</v>
      </c>
      <c r="G35" s="42">
        <v>0</v>
      </c>
      <c r="H35" s="42">
        <v>0</v>
      </c>
      <c r="I35" s="42">
        <v>1</v>
      </c>
      <c r="J35" s="42">
        <v>0</v>
      </c>
      <c r="K35" s="42">
        <v>0</v>
      </c>
      <c r="L35" s="42">
        <v>1</v>
      </c>
      <c r="M35" s="42">
        <v>0</v>
      </c>
      <c r="N35" s="42">
        <v>3</v>
      </c>
      <c r="O35" s="42">
        <v>0</v>
      </c>
      <c r="P35" s="42" t="s">
        <v>256</v>
      </c>
      <c r="Q35" s="42">
        <v>1</v>
      </c>
      <c r="R35" s="42">
        <v>0</v>
      </c>
      <c r="S35" s="42">
        <v>1</v>
      </c>
      <c r="T35" s="41" t="s">
        <v>257</v>
      </c>
      <c r="U35" s="42">
        <v>0</v>
      </c>
      <c r="V35" s="42">
        <v>0</v>
      </c>
      <c r="W35" s="42">
        <v>2</v>
      </c>
      <c r="X35" s="42"/>
      <c r="Y35" s="42">
        <v>0</v>
      </c>
      <c r="Z35" s="42">
        <v>0</v>
      </c>
      <c r="AA35" s="42"/>
      <c r="AB35" s="1"/>
      <c r="AC35" s="1"/>
      <c r="AD35" s="2" t="s">
        <v>258</v>
      </c>
      <c r="AE35" s="41" t="s">
        <v>43</v>
      </c>
      <c r="AF35" s="41" t="s">
        <v>259</v>
      </c>
    </row>
    <row r="36" spans="1:32" s="11" customFormat="1" ht="25.5" x14ac:dyDescent="0.25">
      <c r="A36" s="45" t="s">
        <v>219</v>
      </c>
      <c r="B36" s="73" t="s">
        <v>260</v>
      </c>
      <c r="C36" s="33" t="s">
        <v>261</v>
      </c>
      <c r="D36" s="46" t="s">
        <v>262</v>
      </c>
      <c r="E36" s="42">
        <v>29</v>
      </c>
      <c r="F36" s="47" t="s">
        <v>6</v>
      </c>
      <c r="G36" s="42">
        <v>0</v>
      </c>
      <c r="H36" s="42">
        <v>1</v>
      </c>
      <c r="I36" s="42">
        <v>1</v>
      </c>
      <c r="J36" s="42">
        <v>1</v>
      </c>
      <c r="K36" s="42">
        <v>0</v>
      </c>
      <c r="L36" s="42" t="s">
        <v>263</v>
      </c>
      <c r="M36" s="42">
        <v>0</v>
      </c>
      <c r="N36" s="42" t="s">
        <v>264</v>
      </c>
      <c r="O36" s="42">
        <v>0</v>
      </c>
      <c r="P36" s="42">
        <v>0</v>
      </c>
      <c r="Q36" s="42">
        <v>0</v>
      </c>
      <c r="R36" s="42">
        <v>0</v>
      </c>
      <c r="S36" s="42">
        <v>1</v>
      </c>
      <c r="T36" s="42" t="s">
        <v>265</v>
      </c>
      <c r="U36" s="42">
        <v>0</v>
      </c>
      <c r="V36" s="42">
        <v>0</v>
      </c>
      <c r="W36" s="42">
        <v>5</v>
      </c>
      <c r="X36" s="42"/>
      <c r="Y36" s="42">
        <v>0</v>
      </c>
      <c r="Z36" s="42">
        <v>0</v>
      </c>
      <c r="AA36" s="42"/>
      <c r="AB36" s="1"/>
      <c r="AC36" s="1"/>
      <c r="AD36" s="1"/>
      <c r="AE36" s="42" t="s">
        <v>132</v>
      </c>
      <c r="AF36" s="42"/>
    </row>
    <row r="37" spans="1:32" s="11" customFormat="1" ht="25.5" x14ac:dyDescent="0.25">
      <c r="A37" s="45" t="s">
        <v>219</v>
      </c>
      <c r="B37" s="73" t="s">
        <v>266</v>
      </c>
      <c r="C37" s="33" t="s">
        <v>267</v>
      </c>
      <c r="D37" s="46" t="s">
        <v>268</v>
      </c>
      <c r="E37" s="42">
        <v>22</v>
      </c>
      <c r="F37" s="47" t="s">
        <v>6</v>
      </c>
      <c r="G37" s="42">
        <v>0</v>
      </c>
      <c r="H37" s="42">
        <v>1</v>
      </c>
      <c r="I37" s="42">
        <v>3</v>
      </c>
      <c r="J37" s="42">
        <v>0</v>
      </c>
      <c r="K37" s="42">
        <v>0</v>
      </c>
      <c r="L37" s="42" t="s">
        <v>205</v>
      </c>
      <c r="M37" s="42">
        <v>0</v>
      </c>
      <c r="N37" s="42">
        <v>0</v>
      </c>
      <c r="O37" s="42">
        <v>0</v>
      </c>
      <c r="P37" s="42" t="s">
        <v>269</v>
      </c>
      <c r="Q37" s="42">
        <v>0</v>
      </c>
      <c r="R37" s="42">
        <v>0</v>
      </c>
      <c r="S37" s="42">
        <v>1</v>
      </c>
      <c r="T37" s="42">
        <v>6</v>
      </c>
      <c r="U37" s="42">
        <v>0</v>
      </c>
      <c r="V37" s="42">
        <v>0</v>
      </c>
      <c r="W37" s="42">
        <v>3</v>
      </c>
      <c r="X37" s="42"/>
      <c r="Y37" s="42">
        <v>0</v>
      </c>
      <c r="Z37" s="42">
        <v>0</v>
      </c>
      <c r="AA37" s="42">
        <v>0</v>
      </c>
      <c r="AB37" s="1"/>
      <c r="AC37" s="1"/>
      <c r="AD37" s="1"/>
      <c r="AE37" s="42" t="s">
        <v>132</v>
      </c>
      <c r="AF37" s="42" t="s">
        <v>270</v>
      </c>
    </row>
    <row r="38" spans="1:32" s="11" customFormat="1" ht="63.75" x14ac:dyDescent="0.25">
      <c r="A38" s="45" t="s">
        <v>219</v>
      </c>
      <c r="B38" s="73" t="s">
        <v>271</v>
      </c>
      <c r="C38" s="33" t="s">
        <v>272</v>
      </c>
      <c r="D38" s="46" t="s">
        <v>273</v>
      </c>
      <c r="E38" s="42">
        <v>224</v>
      </c>
      <c r="F38" s="47" t="s">
        <v>6</v>
      </c>
      <c r="G38" s="42">
        <v>0</v>
      </c>
      <c r="H38" s="42">
        <v>1</v>
      </c>
      <c r="I38" s="42" t="s">
        <v>274</v>
      </c>
      <c r="J38" s="42">
        <v>1</v>
      </c>
      <c r="K38" s="42">
        <v>0</v>
      </c>
      <c r="L38" s="42">
        <v>4</v>
      </c>
      <c r="M38" s="42">
        <v>0</v>
      </c>
      <c r="N38" s="42">
        <v>1</v>
      </c>
      <c r="O38" s="42">
        <v>0</v>
      </c>
      <c r="P38" s="42">
        <v>0</v>
      </c>
      <c r="Q38" s="42">
        <v>0</v>
      </c>
      <c r="R38" s="42">
        <v>0</v>
      </c>
      <c r="S38" s="42">
        <v>1</v>
      </c>
      <c r="T38" s="42">
        <v>32</v>
      </c>
      <c r="U38" s="42">
        <v>0</v>
      </c>
      <c r="V38" s="42">
        <v>0</v>
      </c>
      <c r="W38" s="42">
        <v>6</v>
      </c>
      <c r="X38" s="42"/>
      <c r="Y38" s="42">
        <v>0</v>
      </c>
      <c r="Z38" s="42">
        <v>0</v>
      </c>
      <c r="AA38" s="42" t="s">
        <v>275</v>
      </c>
      <c r="AB38" s="1"/>
      <c r="AC38" s="1"/>
      <c r="AD38" s="1"/>
      <c r="AE38" s="41" t="s">
        <v>276</v>
      </c>
      <c r="AF38" s="41" t="s">
        <v>277</v>
      </c>
    </row>
    <row r="39" spans="1:32" s="11" customFormat="1" ht="76.5" x14ac:dyDescent="0.25">
      <c r="A39" s="45" t="s">
        <v>278</v>
      </c>
      <c r="B39" s="73" t="s">
        <v>279</v>
      </c>
      <c r="C39" s="33" t="s">
        <v>280</v>
      </c>
      <c r="D39" s="46" t="s">
        <v>281</v>
      </c>
      <c r="E39" s="42">
        <v>72</v>
      </c>
      <c r="F39" s="47" t="s">
        <v>6</v>
      </c>
      <c r="G39" s="42">
        <v>1</v>
      </c>
      <c r="H39" s="42">
        <v>1</v>
      </c>
      <c r="I39" s="42">
        <v>0</v>
      </c>
      <c r="J39" s="42">
        <v>0</v>
      </c>
      <c r="K39" s="42">
        <v>0</v>
      </c>
      <c r="L39" s="42" t="s">
        <v>263</v>
      </c>
      <c r="M39" s="42">
        <v>0</v>
      </c>
      <c r="N39" s="42"/>
      <c r="O39" s="42">
        <v>0</v>
      </c>
      <c r="P39" s="42">
        <v>0</v>
      </c>
      <c r="Q39" s="41" t="s">
        <v>282</v>
      </c>
      <c r="R39" s="42">
        <v>0</v>
      </c>
      <c r="S39" s="42">
        <v>0</v>
      </c>
      <c r="T39" s="41" t="s">
        <v>283</v>
      </c>
      <c r="U39" s="42">
        <v>0</v>
      </c>
      <c r="V39" s="42">
        <v>0</v>
      </c>
      <c r="W39" s="42">
        <v>8</v>
      </c>
      <c r="X39" s="42"/>
      <c r="Y39" s="42">
        <v>0</v>
      </c>
      <c r="Z39" s="42">
        <v>0</v>
      </c>
      <c r="AA39" s="41"/>
      <c r="AB39" s="1"/>
      <c r="AC39" s="1"/>
      <c r="AD39" s="2" t="s">
        <v>284</v>
      </c>
      <c r="AE39" s="41" t="s">
        <v>43</v>
      </c>
      <c r="AF39" s="41" t="s">
        <v>285</v>
      </c>
    </row>
    <row r="40" spans="1:32" s="11" customFormat="1" ht="102" x14ac:dyDescent="0.25">
      <c r="A40" s="45" t="s">
        <v>278</v>
      </c>
      <c r="B40" s="73" t="s">
        <v>286</v>
      </c>
      <c r="C40" s="33" t="s">
        <v>287</v>
      </c>
      <c r="D40" s="46" t="s">
        <v>288</v>
      </c>
      <c r="E40" s="42">
        <v>73</v>
      </c>
      <c r="F40" s="47" t="s">
        <v>6</v>
      </c>
      <c r="G40" s="42">
        <v>1</v>
      </c>
      <c r="H40" s="42">
        <v>1</v>
      </c>
      <c r="I40" s="41" t="s">
        <v>289</v>
      </c>
      <c r="J40" s="42">
        <v>1</v>
      </c>
      <c r="K40" s="42">
        <v>0</v>
      </c>
      <c r="L40" s="42">
        <v>6</v>
      </c>
      <c r="M40" s="42">
        <v>0</v>
      </c>
      <c r="N40" s="42">
        <v>4</v>
      </c>
      <c r="O40" s="42">
        <v>0</v>
      </c>
      <c r="P40" s="42">
        <v>0</v>
      </c>
      <c r="Q40" s="42">
        <v>2</v>
      </c>
      <c r="R40" s="42">
        <v>0</v>
      </c>
      <c r="S40" s="42">
        <v>1</v>
      </c>
      <c r="T40" s="42" t="s">
        <v>290</v>
      </c>
      <c r="U40" s="42">
        <v>0</v>
      </c>
      <c r="V40" s="42">
        <v>0</v>
      </c>
      <c r="W40" s="42">
        <v>17</v>
      </c>
      <c r="X40" s="42"/>
      <c r="Y40" s="42">
        <v>0</v>
      </c>
      <c r="Z40" s="42">
        <v>0</v>
      </c>
      <c r="AA40" s="42" t="s">
        <v>291</v>
      </c>
      <c r="AB40" s="1"/>
      <c r="AC40" s="1"/>
      <c r="AD40" s="1"/>
      <c r="AE40" s="42" t="s">
        <v>43</v>
      </c>
      <c r="AF40" s="41" t="s">
        <v>292</v>
      </c>
    </row>
    <row r="41" spans="1:32" s="11" customFormat="1" ht="178.5" x14ac:dyDescent="0.25">
      <c r="A41" s="45" t="s">
        <v>278</v>
      </c>
      <c r="B41" s="73" t="s">
        <v>293</v>
      </c>
      <c r="C41" s="33" t="s">
        <v>294</v>
      </c>
      <c r="D41" s="46" t="s">
        <v>295</v>
      </c>
      <c r="E41" s="42">
        <v>152</v>
      </c>
      <c r="F41" s="47" t="s">
        <v>6</v>
      </c>
      <c r="G41" s="42">
        <v>1</v>
      </c>
      <c r="H41" s="42">
        <v>1</v>
      </c>
      <c r="I41" s="41" t="s">
        <v>296</v>
      </c>
      <c r="J41" s="42">
        <v>1</v>
      </c>
      <c r="K41" s="42">
        <v>0</v>
      </c>
      <c r="L41" s="42" t="s">
        <v>125</v>
      </c>
      <c r="M41" s="41" t="s">
        <v>297</v>
      </c>
      <c r="N41" s="41" t="s">
        <v>298</v>
      </c>
      <c r="O41" s="42"/>
      <c r="P41" s="41" t="s">
        <v>299</v>
      </c>
      <c r="Q41" s="42">
        <v>2</v>
      </c>
      <c r="R41" s="42">
        <v>2</v>
      </c>
      <c r="S41" s="42">
        <v>1</v>
      </c>
      <c r="T41" s="41" t="s">
        <v>300</v>
      </c>
      <c r="U41" s="42">
        <v>1</v>
      </c>
      <c r="V41" s="42">
        <v>2</v>
      </c>
      <c r="W41" s="41" t="s">
        <v>301</v>
      </c>
      <c r="X41" s="42"/>
      <c r="Y41" s="42">
        <v>0</v>
      </c>
      <c r="Z41" s="42">
        <v>0</v>
      </c>
      <c r="AA41" s="41"/>
      <c r="AB41" s="1"/>
      <c r="AC41" s="1"/>
      <c r="AD41" s="1"/>
      <c r="AE41" s="42" t="s">
        <v>43</v>
      </c>
      <c r="AF41" s="41" t="s">
        <v>302</v>
      </c>
    </row>
    <row r="42" spans="1:32" s="11" customFormat="1" ht="76.5" x14ac:dyDescent="0.25">
      <c r="A42" s="45" t="s">
        <v>278</v>
      </c>
      <c r="B42" s="73" t="s">
        <v>303</v>
      </c>
      <c r="C42" s="48" t="s">
        <v>304</v>
      </c>
      <c r="D42" s="45"/>
      <c r="E42" s="42" t="s">
        <v>51</v>
      </c>
      <c r="F42" s="42" t="s">
        <v>51</v>
      </c>
      <c r="G42" s="42">
        <v>0</v>
      </c>
      <c r="H42" s="42">
        <v>1</v>
      </c>
      <c r="I42" s="42">
        <v>1</v>
      </c>
      <c r="J42" s="42">
        <v>1</v>
      </c>
      <c r="K42" s="42">
        <v>0</v>
      </c>
      <c r="L42" s="42">
        <v>0</v>
      </c>
      <c r="M42" s="42">
        <v>0</v>
      </c>
      <c r="N42" s="42">
        <v>0</v>
      </c>
      <c r="O42" s="42">
        <v>0</v>
      </c>
      <c r="P42" s="41">
        <v>0</v>
      </c>
      <c r="Q42" s="42">
        <v>1</v>
      </c>
      <c r="R42" s="42">
        <v>0</v>
      </c>
      <c r="S42" s="42">
        <v>0</v>
      </c>
      <c r="T42" s="49" t="s">
        <v>305</v>
      </c>
      <c r="U42" s="42">
        <v>0</v>
      </c>
      <c r="V42" s="42">
        <v>0</v>
      </c>
      <c r="W42" s="41" t="s">
        <v>306</v>
      </c>
      <c r="X42" s="42">
        <v>0</v>
      </c>
      <c r="Y42" s="42">
        <v>0</v>
      </c>
      <c r="Z42" s="42">
        <v>0</v>
      </c>
      <c r="AA42" s="41" t="s">
        <v>307</v>
      </c>
      <c r="AB42" s="1"/>
      <c r="AC42" s="1"/>
      <c r="AD42" s="1"/>
      <c r="AE42" s="42" t="s">
        <v>132</v>
      </c>
      <c r="AF42" s="41" t="s">
        <v>308</v>
      </c>
    </row>
    <row r="43" spans="1:32" s="11" customFormat="1" ht="89.25" x14ac:dyDescent="0.25">
      <c r="A43" s="45" t="s">
        <v>278</v>
      </c>
      <c r="B43" s="73" t="s">
        <v>309</v>
      </c>
      <c r="C43" s="33" t="s">
        <v>310</v>
      </c>
      <c r="D43" s="46" t="s">
        <v>311</v>
      </c>
      <c r="E43" s="42">
        <v>90</v>
      </c>
      <c r="F43" s="47" t="s">
        <v>6</v>
      </c>
      <c r="G43" s="42">
        <v>0</v>
      </c>
      <c r="H43" s="42">
        <v>1</v>
      </c>
      <c r="I43" s="41" t="s">
        <v>312</v>
      </c>
      <c r="J43" s="42">
        <v>1</v>
      </c>
      <c r="K43" s="42">
        <v>0</v>
      </c>
      <c r="L43" s="41" t="s">
        <v>313</v>
      </c>
      <c r="M43" s="42">
        <v>0</v>
      </c>
      <c r="N43" s="42">
        <v>0</v>
      </c>
      <c r="O43" s="42" t="s">
        <v>314</v>
      </c>
      <c r="P43" s="41" t="s">
        <v>315</v>
      </c>
      <c r="Q43" s="42">
        <v>1</v>
      </c>
      <c r="R43" s="42">
        <v>0</v>
      </c>
      <c r="S43" s="42">
        <v>2</v>
      </c>
      <c r="T43" s="42">
        <v>9</v>
      </c>
      <c r="U43" s="42">
        <v>0</v>
      </c>
      <c r="V43" s="42">
        <v>0</v>
      </c>
      <c r="W43" s="42">
        <v>9</v>
      </c>
      <c r="X43" s="42"/>
      <c r="Y43" s="42">
        <v>0</v>
      </c>
      <c r="Z43" s="42">
        <v>0</v>
      </c>
      <c r="AA43" s="41" t="s">
        <v>316</v>
      </c>
      <c r="AB43" s="1"/>
      <c r="AC43" s="1"/>
      <c r="AD43" s="1"/>
      <c r="AE43" s="42" t="s">
        <v>132</v>
      </c>
      <c r="AF43" s="42" t="s">
        <v>317</v>
      </c>
    </row>
    <row r="44" spans="1:32" s="11" customFormat="1" ht="218.45" customHeight="1" x14ac:dyDescent="0.25">
      <c r="A44" s="45" t="s">
        <v>278</v>
      </c>
      <c r="B44" s="73" t="s">
        <v>318</v>
      </c>
      <c r="C44" s="33" t="s">
        <v>319</v>
      </c>
      <c r="D44" s="46" t="s">
        <v>320</v>
      </c>
      <c r="E44" s="42">
        <v>51</v>
      </c>
      <c r="F44" s="47" t="s">
        <v>6</v>
      </c>
      <c r="G44" s="42">
        <v>0</v>
      </c>
      <c r="H44" s="42">
        <v>1</v>
      </c>
      <c r="I44" s="41" t="s">
        <v>321</v>
      </c>
      <c r="J44" s="42" t="s">
        <v>322</v>
      </c>
      <c r="K44" s="42">
        <v>0</v>
      </c>
      <c r="L44" s="42">
        <v>4</v>
      </c>
      <c r="M44" s="42">
        <v>0</v>
      </c>
      <c r="N44" s="42" t="s">
        <v>322</v>
      </c>
      <c r="O44" s="41">
        <v>0</v>
      </c>
      <c r="P44" s="41" t="s">
        <v>323</v>
      </c>
      <c r="Q44" s="42">
        <v>1</v>
      </c>
      <c r="R44" s="42">
        <v>1</v>
      </c>
      <c r="S44" s="42">
        <v>1</v>
      </c>
      <c r="T44" s="41" t="s">
        <v>324</v>
      </c>
      <c r="U44" s="42">
        <v>1</v>
      </c>
      <c r="V44" s="42" t="s">
        <v>322</v>
      </c>
      <c r="W44" s="42">
        <v>12</v>
      </c>
      <c r="X44" s="42"/>
      <c r="Y44" s="42">
        <v>0</v>
      </c>
      <c r="Z44" s="42">
        <v>0</v>
      </c>
      <c r="AA44" s="42" t="s">
        <v>325</v>
      </c>
      <c r="AB44" s="1"/>
      <c r="AC44" s="1"/>
      <c r="AD44" s="1"/>
      <c r="AE44" s="42" t="s">
        <v>43</v>
      </c>
      <c r="AF44" s="41" t="s">
        <v>326</v>
      </c>
    </row>
    <row r="45" spans="1:32" s="11" customFormat="1" ht="76.5" x14ac:dyDescent="0.25">
      <c r="A45" s="45" t="s">
        <v>278</v>
      </c>
      <c r="B45" s="73" t="s">
        <v>327</v>
      </c>
      <c r="C45" s="33" t="s">
        <v>328</v>
      </c>
      <c r="D45" s="46" t="s">
        <v>329</v>
      </c>
      <c r="E45" s="42">
        <v>61</v>
      </c>
      <c r="F45" s="47" t="s">
        <v>6</v>
      </c>
      <c r="G45" s="42">
        <v>1</v>
      </c>
      <c r="H45" s="42">
        <v>1</v>
      </c>
      <c r="I45" s="41" t="s">
        <v>330</v>
      </c>
      <c r="J45" s="42">
        <v>0</v>
      </c>
      <c r="K45" s="42">
        <v>0</v>
      </c>
      <c r="L45" s="41">
        <v>6</v>
      </c>
      <c r="M45" s="42">
        <v>0</v>
      </c>
      <c r="N45" s="42" t="s">
        <v>331</v>
      </c>
      <c r="O45" s="41" t="s">
        <v>332</v>
      </c>
      <c r="P45" s="41"/>
      <c r="Q45" s="42">
        <v>3</v>
      </c>
      <c r="R45" s="42">
        <v>4</v>
      </c>
      <c r="S45" s="42">
        <v>0</v>
      </c>
      <c r="T45" s="41" t="s">
        <v>333</v>
      </c>
      <c r="U45" s="42">
        <v>0</v>
      </c>
      <c r="V45" s="42">
        <v>0</v>
      </c>
      <c r="W45" s="42">
        <v>12</v>
      </c>
      <c r="X45" s="42"/>
      <c r="Y45" s="42">
        <v>0</v>
      </c>
      <c r="Z45" s="42">
        <v>0</v>
      </c>
      <c r="AA45" s="41" t="s">
        <v>334</v>
      </c>
      <c r="AB45" s="1"/>
      <c r="AC45" s="1"/>
      <c r="AD45" s="1"/>
      <c r="AE45" s="42" t="s">
        <v>132</v>
      </c>
      <c r="AF45" s="41" t="s">
        <v>335</v>
      </c>
    </row>
    <row r="46" spans="1:32" s="11" customFormat="1" ht="108.6" customHeight="1" x14ac:dyDescent="0.25">
      <c r="A46" s="45" t="s">
        <v>278</v>
      </c>
      <c r="B46" s="73" t="s">
        <v>336</v>
      </c>
      <c r="C46" s="33" t="s">
        <v>337</v>
      </c>
      <c r="D46" s="34" t="s">
        <v>338</v>
      </c>
      <c r="E46" s="42">
        <v>57</v>
      </c>
      <c r="F46" s="47" t="s">
        <v>6</v>
      </c>
      <c r="G46" s="42">
        <v>0</v>
      </c>
      <c r="H46" s="42">
        <v>1</v>
      </c>
      <c r="I46" s="41">
        <v>2</v>
      </c>
      <c r="J46" s="42">
        <v>1</v>
      </c>
      <c r="K46" s="42">
        <v>0</v>
      </c>
      <c r="L46" s="42" t="s">
        <v>339</v>
      </c>
      <c r="M46" s="42">
        <v>0</v>
      </c>
      <c r="N46" s="42">
        <v>0</v>
      </c>
      <c r="O46" s="41">
        <v>0</v>
      </c>
      <c r="P46" s="42">
        <v>0</v>
      </c>
      <c r="Q46" s="42">
        <v>2</v>
      </c>
      <c r="R46" s="42">
        <v>1</v>
      </c>
      <c r="S46" s="41" t="s">
        <v>340</v>
      </c>
      <c r="T46" s="41" t="s">
        <v>341</v>
      </c>
      <c r="U46" s="42">
        <v>0</v>
      </c>
      <c r="V46" s="42">
        <v>0</v>
      </c>
      <c r="W46" s="41" t="s">
        <v>342</v>
      </c>
      <c r="X46" s="42">
        <v>0</v>
      </c>
      <c r="Y46" s="42">
        <v>0</v>
      </c>
      <c r="Z46" s="42">
        <v>0</v>
      </c>
      <c r="AA46" s="41" t="s">
        <v>343</v>
      </c>
      <c r="AB46" s="1"/>
      <c r="AC46" s="1"/>
      <c r="AD46" s="5" t="s">
        <v>344</v>
      </c>
      <c r="AE46" s="57" t="s">
        <v>43</v>
      </c>
      <c r="AF46" s="41" t="s">
        <v>345</v>
      </c>
    </row>
    <row r="47" spans="1:32" s="11" customFormat="1" ht="89.25" x14ac:dyDescent="0.25">
      <c r="A47" s="45" t="s">
        <v>278</v>
      </c>
      <c r="B47" s="73" t="s">
        <v>346</v>
      </c>
      <c r="C47" s="33" t="s">
        <v>347</v>
      </c>
      <c r="D47" s="46" t="s">
        <v>348</v>
      </c>
      <c r="E47" s="42">
        <v>48</v>
      </c>
      <c r="F47" s="47" t="s">
        <v>6</v>
      </c>
      <c r="G47" s="42">
        <v>1</v>
      </c>
      <c r="H47" s="42">
        <v>1</v>
      </c>
      <c r="I47" s="42">
        <v>1</v>
      </c>
      <c r="J47" s="42">
        <v>1</v>
      </c>
      <c r="K47" s="42">
        <v>0</v>
      </c>
      <c r="L47" s="41" t="s">
        <v>349</v>
      </c>
      <c r="M47" s="41" t="s">
        <v>350</v>
      </c>
      <c r="N47" s="41" t="s">
        <v>351</v>
      </c>
      <c r="O47" s="41">
        <v>0</v>
      </c>
      <c r="P47" s="41" t="s">
        <v>352</v>
      </c>
      <c r="Q47" s="42"/>
      <c r="R47" s="42">
        <v>0</v>
      </c>
      <c r="S47" s="42">
        <v>0</v>
      </c>
      <c r="T47" s="41" t="s">
        <v>353</v>
      </c>
      <c r="U47" s="42">
        <v>0</v>
      </c>
      <c r="V47" s="42">
        <v>0</v>
      </c>
      <c r="W47" s="42" t="s">
        <v>354</v>
      </c>
      <c r="X47" s="42">
        <v>0</v>
      </c>
      <c r="Y47" s="42">
        <v>0</v>
      </c>
      <c r="Z47" s="42">
        <v>0</v>
      </c>
      <c r="AA47" s="41" t="s">
        <v>355</v>
      </c>
      <c r="AB47" s="1"/>
      <c r="AC47" s="1"/>
      <c r="AD47" s="2" t="s">
        <v>356</v>
      </c>
      <c r="AE47" s="41" t="s">
        <v>43</v>
      </c>
      <c r="AF47" s="41" t="s">
        <v>357</v>
      </c>
    </row>
    <row r="48" spans="1:32" s="11" customFormat="1" ht="63.75" x14ac:dyDescent="0.25">
      <c r="A48" s="45" t="s">
        <v>278</v>
      </c>
      <c r="B48" s="73" t="s">
        <v>358</v>
      </c>
      <c r="C48" s="33" t="s">
        <v>359</v>
      </c>
      <c r="D48" s="46" t="s">
        <v>360</v>
      </c>
      <c r="E48" s="42">
        <v>50</v>
      </c>
      <c r="F48" s="47" t="s">
        <v>6</v>
      </c>
      <c r="G48" s="42">
        <v>1</v>
      </c>
      <c r="H48" s="42">
        <v>1</v>
      </c>
      <c r="I48" s="41" t="s">
        <v>361</v>
      </c>
      <c r="J48" s="42">
        <v>1</v>
      </c>
      <c r="K48" s="42">
        <v>0</v>
      </c>
      <c r="L48" s="41" t="s">
        <v>362</v>
      </c>
      <c r="M48" s="42">
        <v>0</v>
      </c>
      <c r="N48" s="41" t="s">
        <v>363</v>
      </c>
      <c r="O48" s="42">
        <v>0</v>
      </c>
      <c r="P48" s="41" t="s">
        <v>364</v>
      </c>
      <c r="Q48" s="42">
        <v>1</v>
      </c>
      <c r="R48" s="42">
        <v>0</v>
      </c>
      <c r="S48" s="42">
        <v>1</v>
      </c>
      <c r="T48" s="41" t="s">
        <v>365</v>
      </c>
      <c r="U48" s="42">
        <v>0</v>
      </c>
      <c r="V48" s="42">
        <v>0</v>
      </c>
      <c r="W48" s="42">
        <v>4</v>
      </c>
      <c r="X48" s="42">
        <v>0</v>
      </c>
      <c r="Y48" s="42">
        <v>0</v>
      </c>
      <c r="Z48" s="42">
        <v>0</v>
      </c>
      <c r="AA48" s="42" t="s">
        <v>366</v>
      </c>
      <c r="AB48" s="1"/>
      <c r="AC48" s="1"/>
      <c r="AD48" s="1"/>
      <c r="AE48" s="42" t="s">
        <v>43</v>
      </c>
      <c r="AF48" s="41" t="s">
        <v>367</v>
      </c>
    </row>
    <row r="49" spans="1:32" s="11" customFormat="1" ht="76.5" x14ac:dyDescent="0.25">
      <c r="A49" s="45" t="s">
        <v>278</v>
      </c>
      <c r="B49" s="73" t="s">
        <v>368</v>
      </c>
      <c r="C49" s="33" t="s">
        <v>369</v>
      </c>
      <c r="D49" s="46" t="s">
        <v>370</v>
      </c>
      <c r="E49" s="42" t="s">
        <v>51</v>
      </c>
      <c r="F49" s="42" t="s">
        <v>51</v>
      </c>
      <c r="G49" s="42">
        <v>0</v>
      </c>
      <c r="H49" s="42">
        <v>1</v>
      </c>
      <c r="I49" s="42">
        <v>1</v>
      </c>
      <c r="J49" s="42">
        <v>1</v>
      </c>
      <c r="K49" s="42">
        <v>0</v>
      </c>
      <c r="L49" s="41" t="s">
        <v>371</v>
      </c>
      <c r="M49" s="42">
        <v>0</v>
      </c>
      <c r="N49" s="42">
        <v>0</v>
      </c>
      <c r="O49" s="42">
        <v>0</v>
      </c>
      <c r="P49" s="41" t="s">
        <v>372</v>
      </c>
      <c r="Q49" s="42">
        <v>1</v>
      </c>
      <c r="R49" s="42">
        <v>0</v>
      </c>
      <c r="S49" s="42">
        <v>1</v>
      </c>
      <c r="T49" s="41" t="s">
        <v>373</v>
      </c>
      <c r="U49" s="42">
        <v>0</v>
      </c>
      <c r="V49" s="42">
        <v>1</v>
      </c>
      <c r="W49" s="42">
        <v>4</v>
      </c>
      <c r="X49" s="42"/>
      <c r="Y49" s="42">
        <v>0</v>
      </c>
      <c r="Z49" s="42">
        <v>0</v>
      </c>
      <c r="AA49" s="41" t="s">
        <v>374</v>
      </c>
      <c r="AB49" s="1"/>
      <c r="AC49" s="1"/>
      <c r="AD49" s="2" t="s">
        <v>375</v>
      </c>
      <c r="AE49" s="41" t="s">
        <v>43</v>
      </c>
      <c r="AF49" s="41" t="s">
        <v>376</v>
      </c>
    </row>
    <row r="50" spans="1:32" s="11" customFormat="1" ht="51" x14ac:dyDescent="0.25">
      <c r="A50" s="45" t="s">
        <v>278</v>
      </c>
      <c r="B50" s="73" t="s">
        <v>377</v>
      </c>
      <c r="C50" s="33" t="s">
        <v>378</v>
      </c>
      <c r="D50" s="46" t="s">
        <v>379</v>
      </c>
      <c r="E50" s="42">
        <v>79</v>
      </c>
      <c r="F50" s="47" t="s">
        <v>6</v>
      </c>
      <c r="G50" s="42">
        <v>0</v>
      </c>
      <c r="H50" s="42">
        <v>1</v>
      </c>
      <c r="I50" s="42" t="s">
        <v>380</v>
      </c>
      <c r="J50" s="42">
        <v>1</v>
      </c>
      <c r="K50" s="42">
        <v>0</v>
      </c>
      <c r="L50" s="41" t="s">
        <v>381</v>
      </c>
      <c r="M50" s="42">
        <v>1</v>
      </c>
      <c r="N50" s="42">
        <v>4</v>
      </c>
      <c r="O50" s="41" t="s">
        <v>382</v>
      </c>
      <c r="P50" s="42">
        <v>0</v>
      </c>
      <c r="Q50" s="42">
        <v>0</v>
      </c>
      <c r="R50" s="42">
        <v>0</v>
      </c>
      <c r="S50" s="42">
        <v>0</v>
      </c>
      <c r="T50" s="42" t="s">
        <v>383</v>
      </c>
      <c r="U50" s="42">
        <v>0</v>
      </c>
      <c r="V50" s="42">
        <v>0</v>
      </c>
      <c r="W50" s="41" t="s">
        <v>384</v>
      </c>
      <c r="X50" s="42">
        <v>0</v>
      </c>
      <c r="Y50" s="42">
        <v>0</v>
      </c>
      <c r="Z50" s="42">
        <v>0</v>
      </c>
      <c r="AA50" s="41" t="s">
        <v>385</v>
      </c>
      <c r="AB50" s="1">
        <v>0</v>
      </c>
      <c r="AC50" s="1"/>
      <c r="AD50" s="1"/>
      <c r="AE50" s="42" t="s">
        <v>132</v>
      </c>
      <c r="AF50" s="42"/>
    </row>
    <row r="51" spans="1:32" s="11" customFormat="1" ht="165.75" x14ac:dyDescent="0.25">
      <c r="A51" s="45" t="s">
        <v>278</v>
      </c>
      <c r="B51" s="73" t="s">
        <v>386</v>
      </c>
      <c r="C51" s="33" t="s">
        <v>387</v>
      </c>
      <c r="D51" s="46" t="s">
        <v>388</v>
      </c>
      <c r="E51" s="42">
        <v>68</v>
      </c>
      <c r="F51" s="47" t="s">
        <v>6</v>
      </c>
      <c r="G51" s="42"/>
      <c r="H51" s="42"/>
      <c r="I51" s="42"/>
      <c r="J51" s="42"/>
      <c r="K51" s="42"/>
      <c r="L51" s="42"/>
      <c r="M51" s="42"/>
      <c r="N51" s="42"/>
      <c r="O51" s="41"/>
      <c r="P51" s="42"/>
      <c r="Q51" s="42"/>
      <c r="R51" s="42"/>
      <c r="S51" s="42"/>
      <c r="T51" s="42"/>
      <c r="U51" s="42"/>
      <c r="V51" s="42"/>
      <c r="W51" s="42"/>
      <c r="X51" s="42"/>
      <c r="Y51" s="42"/>
      <c r="Z51" s="42"/>
      <c r="AA51" s="42"/>
      <c r="AB51" s="1"/>
      <c r="AC51" s="2" t="s">
        <v>389</v>
      </c>
      <c r="AD51" s="2" t="s">
        <v>390</v>
      </c>
      <c r="AE51" s="41" t="s">
        <v>43</v>
      </c>
      <c r="AF51" s="41" t="s">
        <v>391</v>
      </c>
    </row>
    <row r="52" spans="1:32" s="11" customFormat="1" ht="51" x14ac:dyDescent="0.25">
      <c r="A52" s="45" t="s">
        <v>278</v>
      </c>
      <c r="B52" s="73" t="s">
        <v>392</v>
      </c>
      <c r="C52" s="50" t="s">
        <v>393</v>
      </c>
      <c r="D52" s="34" t="s">
        <v>394</v>
      </c>
      <c r="E52" s="42" t="s">
        <v>51</v>
      </c>
      <c r="F52" s="42" t="s">
        <v>51</v>
      </c>
      <c r="G52" s="42">
        <v>0</v>
      </c>
      <c r="H52" s="41" t="s">
        <v>395</v>
      </c>
      <c r="I52" s="41" t="s">
        <v>396</v>
      </c>
      <c r="J52" s="42">
        <v>1</v>
      </c>
      <c r="K52" s="42"/>
      <c r="L52" s="42" t="s">
        <v>397</v>
      </c>
      <c r="M52" s="42">
        <v>0</v>
      </c>
      <c r="N52" s="42" t="s">
        <v>398</v>
      </c>
      <c r="O52" s="42">
        <v>0</v>
      </c>
      <c r="P52" s="42">
        <v>0</v>
      </c>
      <c r="Q52" s="42">
        <v>0</v>
      </c>
      <c r="R52" s="42">
        <v>0</v>
      </c>
      <c r="S52" s="42">
        <v>0</v>
      </c>
      <c r="T52" s="42">
        <v>1</v>
      </c>
      <c r="U52" s="42">
        <v>1</v>
      </c>
      <c r="V52" s="42">
        <v>0</v>
      </c>
      <c r="W52" s="42">
        <v>0</v>
      </c>
      <c r="X52" s="42"/>
      <c r="Y52" s="42">
        <v>0</v>
      </c>
      <c r="Z52" s="42">
        <v>0</v>
      </c>
      <c r="AA52" s="42" t="s">
        <v>399</v>
      </c>
      <c r="AB52" s="1"/>
      <c r="AC52" s="1"/>
      <c r="AD52" s="1"/>
      <c r="AE52" s="42"/>
      <c r="AF52" s="42"/>
    </row>
    <row r="53" spans="1:32" s="11" customFormat="1" ht="51" x14ac:dyDescent="0.25">
      <c r="A53" s="45" t="s">
        <v>278</v>
      </c>
      <c r="B53" s="73" t="s">
        <v>400</v>
      </c>
      <c r="C53" s="33" t="s">
        <v>401</v>
      </c>
      <c r="D53" s="46" t="s">
        <v>402</v>
      </c>
      <c r="E53" s="42">
        <v>62</v>
      </c>
      <c r="F53" s="47" t="s">
        <v>6</v>
      </c>
      <c r="G53" s="42">
        <v>1</v>
      </c>
      <c r="H53" s="42">
        <v>1</v>
      </c>
      <c r="I53" s="41" t="s">
        <v>403</v>
      </c>
      <c r="J53" s="42">
        <v>1</v>
      </c>
      <c r="K53" s="42">
        <v>0</v>
      </c>
      <c r="L53" s="42" t="s">
        <v>397</v>
      </c>
      <c r="M53" s="42">
        <v>0</v>
      </c>
      <c r="N53" s="42">
        <v>0</v>
      </c>
      <c r="O53" s="42">
        <v>0</v>
      </c>
      <c r="P53" s="42" t="s">
        <v>404</v>
      </c>
      <c r="Q53" s="42">
        <v>0</v>
      </c>
      <c r="R53" s="42">
        <v>2</v>
      </c>
      <c r="S53" s="42">
        <v>1</v>
      </c>
      <c r="T53" s="41" t="s">
        <v>405</v>
      </c>
      <c r="U53" s="42">
        <v>1</v>
      </c>
      <c r="V53" s="42">
        <v>1</v>
      </c>
      <c r="W53" s="42">
        <v>16</v>
      </c>
      <c r="X53" s="42"/>
      <c r="Y53" s="42">
        <v>0</v>
      </c>
      <c r="Z53" s="42">
        <v>0</v>
      </c>
      <c r="AA53" s="41" t="s">
        <v>406</v>
      </c>
      <c r="AB53" s="1"/>
      <c r="AC53" s="1"/>
      <c r="AD53" s="1"/>
      <c r="AE53" s="42" t="s">
        <v>43</v>
      </c>
      <c r="AF53" s="41" t="s">
        <v>407</v>
      </c>
    </row>
    <row r="54" spans="1:32" s="11" customFormat="1" ht="63.75" x14ac:dyDescent="0.25">
      <c r="A54" s="45" t="s">
        <v>278</v>
      </c>
      <c r="B54" s="73" t="s">
        <v>408</v>
      </c>
      <c r="C54" s="33" t="s">
        <v>409</v>
      </c>
      <c r="D54" s="46" t="s">
        <v>410</v>
      </c>
      <c r="E54" s="42">
        <v>45</v>
      </c>
      <c r="F54" s="47" t="s">
        <v>6</v>
      </c>
      <c r="G54" s="42">
        <v>1</v>
      </c>
      <c r="H54" s="42">
        <v>1</v>
      </c>
      <c r="I54" s="42" t="s">
        <v>411</v>
      </c>
      <c r="J54" s="42">
        <v>0</v>
      </c>
      <c r="K54" s="42"/>
      <c r="L54" s="42" t="s">
        <v>397</v>
      </c>
      <c r="M54" s="42" t="s">
        <v>412</v>
      </c>
      <c r="N54" s="42">
        <v>0</v>
      </c>
      <c r="O54" s="42">
        <v>0</v>
      </c>
      <c r="P54" s="42">
        <v>12</v>
      </c>
      <c r="Q54" s="42">
        <v>0</v>
      </c>
      <c r="R54" s="42">
        <v>0</v>
      </c>
      <c r="S54" s="42">
        <v>1</v>
      </c>
      <c r="T54" s="42">
        <v>12</v>
      </c>
      <c r="U54" s="42">
        <v>0</v>
      </c>
      <c r="V54" s="42">
        <v>0</v>
      </c>
      <c r="W54" s="42">
        <v>11</v>
      </c>
      <c r="X54" s="42"/>
      <c r="Y54" s="42">
        <v>0</v>
      </c>
      <c r="Z54" s="42">
        <v>0</v>
      </c>
      <c r="AA54" s="42"/>
      <c r="AB54" s="1"/>
      <c r="AC54" s="1"/>
      <c r="AD54" s="1"/>
      <c r="AE54" s="42" t="s">
        <v>132</v>
      </c>
      <c r="AF54" s="41" t="s">
        <v>413</v>
      </c>
    </row>
    <row r="55" spans="1:32" s="11" customFormat="1" ht="89.25" x14ac:dyDescent="0.25">
      <c r="A55" s="45" t="s">
        <v>278</v>
      </c>
      <c r="B55" s="73" t="s">
        <v>414</v>
      </c>
      <c r="C55" s="33" t="s">
        <v>415</v>
      </c>
      <c r="D55" s="46" t="s">
        <v>416</v>
      </c>
      <c r="E55" s="42">
        <v>49</v>
      </c>
      <c r="F55" s="47" t="s">
        <v>6</v>
      </c>
      <c r="G55" s="42">
        <v>1</v>
      </c>
      <c r="H55" s="42">
        <v>1</v>
      </c>
      <c r="I55" s="42">
        <v>1</v>
      </c>
      <c r="J55" s="42">
        <v>1</v>
      </c>
      <c r="K55" s="42">
        <v>0</v>
      </c>
      <c r="L55" s="41" t="s">
        <v>417</v>
      </c>
      <c r="M55" s="42">
        <v>0</v>
      </c>
      <c r="N55" s="42">
        <v>0</v>
      </c>
      <c r="O55" s="42">
        <v>0</v>
      </c>
      <c r="P55" s="42">
        <v>0</v>
      </c>
      <c r="Q55" s="42">
        <v>1</v>
      </c>
      <c r="R55" s="42">
        <v>0</v>
      </c>
      <c r="S55" s="42">
        <v>1</v>
      </c>
      <c r="T55" s="42">
        <v>25</v>
      </c>
      <c r="U55" s="42">
        <v>0</v>
      </c>
      <c r="V55" s="42">
        <v>1</v>
      </c>
      <c r="W55" s="42">
        <v>6</v>
      </c>
      <c r="X55" s="42"/>
      <c r="Y55" s="42">
        <v>0</v>
      </c>
      <c r="Z55" s="42">
        <v>0</v>
      </c>
      <c r="AA55" s="41" t="s">
        <v>418</v>
      </c>
      <c r="AB55" s="1"/>
      <c r="AC55" s="1"/>
      <c r="AD55" s="1"/>
      <c r="AE55" s="42" t="s">
        <v>43</v>
      </c>
      <c r="AF55" s="41" t="s">
        <v>419</v>
      </c>
    </row>
    <row r="56" spans="1:32" s="11" customFormat="1" ht="76.5" x14ac:dyDescent="0.25">
      <c r="A56" s="45" t="s">
        <v>278</v>
      </c>
      <c r="B56" s="73" t="s">
        <v>420</v>
      </c>
      <c r="C56" s="33" t="s">
        <v>421</v>
      </c>
      <c r="D56" s="46" t="s">
        <v>422</v>
      </c>
      <c r="E56" s="42">
        <v>93</v>
      </c>
      <c r="F56" s="47" t="s">
        <v>6</v>
      </c>
      <c r="G56" s="42">
        <v>1</v>
      </c>
      <c r="H56" s="42">
        <v>1</v>
      </c>
      <c r="I56" s="41" t="s">
        <v>423</v>
      </c>
      <c r="J56" s="42">
        <v>1</v>
      </c>
      <c r="K56" s="42">
        <v>0</v>
      </c>
      <c r="L56" s="41" t="s">
        <v>424</v>
      </c>
      <c r="M56" s="42">
        <v>0</v>
      </c>
      <c r="N56" s="42">
        <v>0</v>
      </c>
      <c r="O56" s="41" t="s">
        <v>425</v>
      </c>
      <c r="P56" s="42">
        <v>0</v>
      </c>
      <c r="Q56" s="42">
        <v>4</v>
      </c>
      <c r="R56" s="42">
        <v>3</v>
      </c>
      <c r="S56" s="42">
        <v>1</v>
      </c>
      <c r="T56" s="41" t="s">
        <v>426</v>
      </c>
      <c r="U56" s="42">
        <v>0</v>
      </c>
      <c r="V56" s="42">
        <v>0</v>
      </c>
      <c r="W56" s="41" t="s">
        <v>427</v>
      </c>
      <c r="X56" s="42"/>
      <c r="Y56" s="42">
        <v>0</v>
      </c>
      <c r="Z56" s="42">
        <v>0</v>
      </c>
      <c r="AA56" s="42"/>
      <c r="AB56" s="1"/>
      <c r="AC56" s="1"/>
      <c r="AD56" s="1"/>
      <c r="AE56" s="42" t="s">
        <v>43</v>
      </c>
      <c r="AF56" s="41" t="s">
        <v>428</v>
      </c>
    </row>
    <row r="57" spans="1:32" s="11" customFormat="1" ht="89.25" x14ac:dyDescent="0.25">
      <c r="A57" s="45" t="s">
        <v>278</v>
      </c>
      <c r="B57" s="73" t="s">
        <v>429</v>
      </c>
      <c r="C57" s="33" t="s">
        <v>430</v>
      </c>
      <c r="D57" s="46" t="s">
        <v>431</v>
      </c>
      <c r="E57" s="42">
        <v>102</v>
      </c>
      <c r="F57" s="47" t="s">
        <v>6</v>
      </c>
      <c r="G57" s="42">
        <v>1</v>
      </c>
      <c r="H57" s="42">
        <v>1</v>
      </c>
      <c r="I57" s="41" t="s">
        <v>432</v>
      </c>
      <c r="J57" s="42">
        <v>1</v>
      </c>
      <c r="K57" s="42">
        <v>0</v>
      </c>
      <c r="L57" s="42" t="s">
        <v>433</v>
      </c>
      <c r="M57" s="42">
        <v>0</v>
      </c>
      <c r="N57" s="42">
        <v>0</v>
      </c>
      <c r="O57" s="41" t="s">
        <v>434</v>
      </c>
      <c r="P57" s="42">
        <v>0</v>
      </c>
      <c r="Q57" s="42">
        <v>2</v>
      </c>
      <c r="R57" s="42">
        <v>3</v>
      </c>
      <c r="S57" s="42">
        <v>1</v>
      </c>
      <c r="T57" s="41" t="s">
        <v>435</v>
      </c>
      <c r="U57" s="42">
        <v>0</v>
      </c>
      <c r="V57" s="42">
        <v>0</v>
      </c>
      <c r="W57" s="42">
        <v>15</v>
      </c>
      <c r="X57" s="42"/>
      <c r="Y57" s="41" t="s">
        <v>436</v>
      </c>
      <c r="Z57" s="42">
        <v>0</v>
      </c>
      <c r="AA57" s="42"/>
      <c r="AB57" s="1"/>
      <c r="AC57" s="1"/>
      <c r="AD57" s="1"/>
      <c r="AE57" s="42" t="s">
        <v>132</v>
      </c>
      <c r="AF57" s="41" t="s">
        <v>437</v>
      </c>
    </row>
    <row r="58" spans="1:32" s="11" customFormat="1" ht="38.25" x14ac:dyDescent="0.25">
      <c r="A58" s="45" t="s">
        <v>278</v>
      </c>
      <c r="B58" s="73" t="s">
        <v>438</v>
      </c>
      <c r="C58" s="33" t="s">
        <v>439</v>
      </c>
      <c r="D58" s="46"/>
      <c r="E58" s="35" t="s">
        <v>51</v>
      </c>
      <c r="F58" s="51" t="s">
        <v>51</v>
      </c>
      <c r="G58" s="37"/>
      <c r="H58" s="37"/>
      <c r="I58" s="37"/>
      <c r="J58" s="37"/>
      <c r="K58" s="37"/>
      <c r="L58" s="37"/>
      <c r="M58" s="37"/>
      <c r="N58" s="37"/>
      <c r="O58" s="37"/>
      <c r="P58" s="37"/>
      <c r="Q58" s="37"/>
      <c r="R58" s="37"/>
      <c r="S58" s="37"/>
      <c r="T58" s="37"/>
      <c r="U58" s="37"/>
      <c r="V58" s="37"/>
      <c r="W58" s="42"/>
      <c r="X58" s="42"/>
      <c r="Y58" s="37"/>
      <c r="Z58" s="37"/>
      <c r="AA58" s="37"/>
      <c r="AB58" s="4"/>
      <c r="AC58" s="4"/>
      <c r="AD58" s="4"/>
      <c r="AE58" s="37"/>
      <c r="AF58" s="41" t="s">
        <v>246</v>
      </c>
    </row>
    <row r="59" spans="1:32" s="11" customFormat="1" ht="51" x14ac:dyDescent="0.25">
      <c r="A59" s="45" t="s">
        <v>278</v>
      </c>
      <c r="B59" s="73" t="s">
        <v>440</v>
      </c>
      <c r="C59" s="33" t="s">
        <v>441</v>
      </c>
      <c r="D59" s="46" t="s">
        <v>338</v>
      </c>
      <c r="E59" s="42">
        <v>84</v>
      </c>
      <c r="F59" s="47" t="s">
        <v>6</v>
      </c>
      <c r="G59" s="42">
        <v>1</v>
      </c>
      <c r="H59" s="42">
        <v>1</v>
      </c>
      <c r="I59" s="42" t="s">
        <v>442</v>
      </c>
      <c r="J59" s="42">
        <v>1</v>
      </c>
      <c r="K59" s="42"/>
      <c r="L59" s="42" t="s">
        <v>38</v>
      </c>
      <c r="M59" s="42">
        <v>0</v>
      </c>
      <c r="N59" s="42">
        <v>0</v>
      </c>
      <c r="O59" s="41" t="s">
        <v>443</v>
      </c>
      <c r="P59" s="42"/>
      <c r="Q59" s="42">
        <v>4</v>
      </c>
      <c r="R59" s="42">
        <v>3</v>
      </c>
      <c r="S59" s="42">
        <v>1</v>
      </c>
      <c r="T59" s="41" t="s">
        <v>444</v>
      </c>
      <c r="U59" s="42">
        <v>0</v>
      </c>
      <c r="V59" s="42">
        <v>1</v>
      </c>
      <c r="W59" s="42">
        <v>8</v>
      </c>
      <c r="X59" s="42"/>
      <c r="Y59" s="41" t="s">
        <v>445</v>
      </c>
      <c r="Z59" s="42"/>
      <c r="AA59" s="42" t="s">
        <v>446</v>
      </c>
      <c r="AB59" s="1"/>
      <c r="AC59" s="1"/>
      <c r="AD59" s="1"/>
      <c r="AE59" s="42" t="s">
        <v>43</v>
      </c>
      <c r="AF59" s="41" t="s">
        <v>447</v>
      </c>
    </row>
    <row r="60" spans="1:32" s="11" customFormat="1" ht="102" x14ac:dyDescent="0.25">
      <c r="A60" s="45" t="s">
        <v>278</v>
      </c>
      <c r="B60" s="73" t="s">
        <v>448</v>
      </c>
      <c r="C60" s="33" t="s">
        <v>449</v>
      </c>
      <c r="D60" s="46" t="s">
        <v>450</v>
      </c>
      <c r="E60" s="42">
        <v>86</v>
      </c>
      <c r="F60" s="47" t="s">
        <v>6</v>
      </c>
      <c r="G60" s="42">
        <v>0</v>
      </c>
      <c r="H60" s="42">
        <v>1</v>
      </c>
      <c r="I60" s="41" t="s">
        <v>451</v>
      </c>
      <c r="J60" s="42">
        <v>1</v>
      </c>
      <c r="K60" s="42"/>
      <c r="L60" s="42">
        <v>9</v>
      </c>
      <c r="M60" s="42">
        <v>0</v>
      </c>
      <c r="N60" s="41" t="s">
        <v>452</v>
      </c>
      <c r="O60" s="42">
        <v>3</v>
      </c>
      <c r="P60" s="42">
        <v>0</v>
      </c>
      <c r="Q60" s="42">
        <v>2</v>
      </c>
      <c r="R60" s="42">
        <v>1</v>
      </c>
      <c r="S60" s="42">
        <v>1</v>
      </c>
      <c r="T60" s="41" t="s">
        <v>453</v>
      </c>
      <c r="U60" s="42">
        <v>1</v>
      </c>
      <c r="V60" s="41" t="s">
        <v>454</v>
      </c>
      <c r="W60" s="41" t="s">
        <v>455</v>
      </c>
      <c r="X60" s="42"/>
      <c r="Y60" s="42">
        <v>0</v>
      </c>
      <c r="Z60" s="42">
        <v>0</v>
      </c>
      <c r="AA60" s="41" t="s">
        <v>456</v>
      </c>
      <c r="AB60" s="1"/>
      <c r="AC60" s="1"/>
      <c r="AD60" s="1"/>
      <c r="AE60" s="42" t="s">
        <v>43</v>
      </c>
      <c r="AF60" s="41" t="s">
        <v>457</v>
      </c>
    </row>
    <row r="61" spans="1:32" s="11" customFormat="1" ht="42.95" customHeight="1" x14ac:dyDescent="0.25">
      <c r="A61" s="52" t="s">
        <v>278</v>
      </c>
      <c r="B61" s="74" t="s">
        <v>458</v>
      </c>
      <c r="C61" s="53" t="s">
        <v>459</v>
      </c>
      <c r="D61" s="54" t="s">
        <v>460</v>
      </c>
      <c r="E61" s="43">
        <v>160</v>
      </c>
      <c r="F61" s="55" t="s">
        <v>6</v>
      </c>
      <c r="G61" s="43">
        <v>1</v>
      </c>
      <c r="H61" s="43">
        <v>1</v>
      </c>
      <c r="I61" s="44" t="s">
        <v>461</v>
      </c>
      <c r="J61" s="43">
        <v>1</v>
      </c>
      <c r="K61" s="43">
        <v>0</v>
      </c>
      <c r="L61" s="43">
        <v>11</v>
      </c>
      <c r="M61" s="43">
        <v>0</v>
      </c>
      <c r="N61" s="43">
        <v>0</v>
      </c>
      <c r="O61" s="43">
        <v>1</v>
      </c>
      <c r="P61" s="44" t="s">
        <v>462</v>
      </c>
      <c r="Q61" s="56" t="s">
        <v>463</v>
      </c>
      <c r="R61" s="43">
        <v>2</v>
      </c>
      <c r="S61" s="43">
        <v>1</v>
      </c>
      <c r="T61" s="43">
        <v>99</v>
      </c>
      <c r="U61" s="43">
        <v>2</v>
      </c>
      <c r="V61" s="43">
        <v>1</v>
      </c>
      <c r="W61" s="43">
        <v>28</v>
      </c>
      <c r="X61" s="43"/>
      <c r="Y61" s="43">
        <v>0</v>
      </c>
      <c r="Z61" s="43">
        <v>0</v>
      </c>
      <c r="AA61" s="44" t="s">
        <v>464</v>
      </c>
      <c r="AB61" s="1"/>
      <c r="AC61" s="1"/>
      <c r="AD61" s="1"/>
      <c r="AE61" s="43" t="s">
        <v>43</v>
      </c>
      <c r="AF61" s="44" t="s">
        <v>465</v>
      </c>
    </row>
    <row r="62" spans="1:32" ht="134.1" customHeight="1" x14ac:dyDescent="0.25">
      <c r="A62" s="81" t="s">
        <v>466</v>
      </c>
      <c r="B62" s="82" t="s">
        <v>467</v>
      </c>
      <c r="C62" s="83" t="s">
        <v>468</v>
      </c>
      <c r="D62" s="84"/>
      <c r="E62" s="92" t="s">
        <v>148</v>
      </c>
      <c r="F62" s="93" t="s">
        <v>6</v>
      </c>
      <c r="G62" s="85">
        <v>0</v>
      </c>
      <c r="H62" s="85">
        <v>1</v>
      </c>
      <c r="I62" s="85" t="s">
        <v>125</v>
      </c>
      <c r="J62" s="85">
        <v>1</v>
      </c>
      <c r="K62" s="85">
        <v>0</v>
      </c>
      <c r="L62" s="85" t="s">
        <v>125</v>
      </c>
      <c r="M62" s="85">
        <v>0</v>
      </c>
      <c r="N62" s="85" t="s">
        <v>469</v>
      </c>
      <c r="O62" s="85">
        <v>0</v>
      </c>
      <c r="P62" s="85">
        <v>0</v>
      </c>
      <c r="Q62" s="85" t="s">
        <v>470</v>
      </c>
      <c r="R62" s="85">
        <v>1</v>
      </c>
      <c r="S62" s="85">
        <v>1</v>
      </c>
      <c r="T62" s="85">
        <v>19</v>
      </c>
      <c r="U62" s="85" t="s">
        <v>471</v>
      </c>
      <c r="V62" s="85">
        <v>0</v>
      </c>
      <c r="W62" s="85" t="s">
        <v>472</v>
      </c>
      <c r="X62" s="85">
        <v>0</v>
      </c>
      <c r="Y62" s="85">
        <v>0</v>
      </c>
      <c r="Z62" s="85">
        <v>0</v>
      </c>
      <c r="AA62" s="85"/>
      <c r="AB62" s="2"/>
      <c r="AC62" s="2"/>
      <c r="AD62" s="2"/>
      <c r="AE62" s="85" t="s">
        <v>43</v>
      </c>
      <c r="AF62" s="85" t="s">
        <v>473</v>
      </c>
    </row>
    <row r="63" spans="1:32" s="12" customFormat="1" ht="25.5" x14ac:dyDescent="0.25">
      <c r="A63" s="58" t="s">
        <v>474</v>
      </c>
      <c r="B63" s="75" t="s">
        <v>475</v>
      </c>
      <c r="C63" s="22" t="s">
        <v>476</v>
      </c>
      <c r="D63" s="22" t="s">
        <v>477</v>
      </c>
      <c r="E63" s="59">
        <v>30</v>
      </c>
      <c r="F63" s="93" t="s">
        <v>6</v>
      </c>
      <c r="G63" s="59">
        <v>0</v>
      </c>
      <c r="H63" s="59">
        <v>1</v>
      </c>
      <c r="I63" s="59">
        <v>1</v>
      </c>
      <c r="J63" s="59">
        <v>0</v>
      </c>
      <c r="K63" s="59">
        <v>0</v>
      </c>
      <c r="L63" s="59" t="s">
        <v>478</v>
      </c>
      <c r="M63" s="59">
        <v>0</v>
      </c>
      <c r="N63" s="59">
        <v>0</v>
      </c>
      <c r="O63" s="59">
        <v>0</v>
      </c>
      <c r="P63" s="59">
        <v>0</v>
      </c>
      <c r="Q63" s="59">
        <v>0</v>
      </c>
      <c r="R63" s="59">
        <v>0</v>
      </c>
      <c r="S63" s="59">
        <v>1</v>
      </c>
      <c r="T63" s="59" t="s">
        <v>479</v>
      </c>
      <c r="U63" s="59">
        <v>0</v>
      </c>
      <c r="V63" s="59">
        <v>0</v>
      </c>
      <c r="W63" s="59">
        <v>7</v>
      </c>
      <c r="X63" s="59">
        <v>0</v>
      </c>
      <c r="Y63" s="59">
        <v>0</v>
      </c>
      <c r="Z63" s="59">
        <v>0</v>
      </c>
      <c r="AA63" s="59"/>
      <c r="AB63" s="1"/>
      <c r="AC63" s="1"/>
      <c r="AD63" s="1"/>
      <c r="AE63" s="59" t="s">
        <v>132</v>
      </c>
      <c r="AF63" s="59" t="s">
        <v>480</v>
      </c>
    </row>
    <row r="64" spans="1:32" s="12" customFormat="1" ht="25.5" x14ac:dyDescent="0.25">
      <c r="A64" s="60" t="s">
        <v>474</v>
      </c>
      <c r="B64" s="76" t="s">
        <v>481</v>
      </c>
      <c r="C64" s="33" t="s">
        <v>482</v>
      </c>
      <c r="D64" s="33" t="s">
        <v>483</v>
      </c>
      <c r="E64" s="61">
        <v>51</v>
      </c>
      <c r="F64" s="93" t="s">
        <v>6</v>
      </c>
      <c r="G64" s="61">
        <v>0</v>
      </c>
      <c r="H64" s="61">
        <v>1</v>
      </c>
      <c r="I64" s="61">
        <v>2</v>
      </c>
      <c r="J64" s="61">
        <v>0</v>
      </c>
      <c r="K64" s="61">
        <v>0</v>
      </c>
      <c r="L64" s="61">
        <v>6</v>
      </c>
      <c r="M64" s="61">
        <v>0</v>
      </c>
      <c r="N64" s="61">
        <v>0</v>
      </c>
      <c r="O64" s="61">
        <v>0</v>
      </c>
      <c r="P64" s="61">
        <v>0</v>
      </c>
      <c r="Q64" s="61">
        <v>0</v>
      </c>
      <c r="R64" s="61">
        <v>0</v>
      </c>
      <c r="S64" s="61">
        <v>2</v>
      </c>
      <c r="T64" s="62" t="s">
        <v>484</v>
      </c>
      <c r="U64" s="61">
        <v>0</v>
      </c>
      <c r="V64" s="61">
        <v>0</v>
      </c>
      <c r="W64" s="61">
        <f>12+4</f>
        <v>16</v>
      </c>
      <c r="X64" s="61">
        <v>0</v>
      </c>
      <c r="Y64" s="61">
        <v>0</v>
      </c>
      <c r="Z64" s="61">
        <v>0</v>
      </c>
      <c r="AA64" s="61">
        <v>0</v>
      </c>
      <c r="AB64" s="1"/>
      <c r="AC64" s="1"/>
      <c r="AD64" s="1"/>
      <c r="AE64" s="61" t="s">
        <v>43</v>
      </c>
      <c r="AF64" s="61" t="s">
        <v>485</v>
      </c>
    </row>
    <row r="65" spans="1:32" s="11" customFormat="1" ht="25.5" x14ac:dyDescent="0.25">
      <c r="A65" s="45" t="s">
        <v>474</v>
      </c>
      <c r="B65" s="73" t="s">
        <v>486</v>
      </c>
      <c r="C65" s="33" t="s">
        <v>487</v>
      </c>
      <c r="D65" s="33" t="s">
        <v>488</v>
      </c>
      <c r="E65" s="42">
        <v>67</v>
      </c>
      <c r="F65" s="93" t="s">
        <v>6</v>
      </c>
      <c r="G65" s="63"/>
      <c r="H65" s="42">
        <v>1</v>
      </c>
      <c r="I65" s="41" t="s">
        <v>125</v>
      </c>
      <c r="J65" s="42"/>
      <c r="K65" s="42"/>
      <c r="L65" s="42" t="s">
        <v>125</v>
      </c>
      <c r="M65" s="42"/>
      <c r="N65" s="42"/>
      <c r="O65" s="42"/>
      <c r="P65" s="42"/>
      <c r="Q65" s="42"/>
      <c r="R65" s="42"/>
      <c r="S65" s="42"/>
      <c r="T65" s="42" t="s">
        <v>489</v>
      </c>
      <c r="U65" s="42"/>
      <c r="V65" s="42">
        <v>2</v>
      </c>
      <c r="W65" s="42">
        <v>8</v>
      </c>
      <c r="X65" s="42">
        <v>3</v>
      </c>
      <c r="Y65" s="42"/>
      <c r="Z65" s="42"/>
      <c r="AA65" s="42"/>
      <c r="AB65" s="1"/>
      <c r="AC65" s="1"/>
      <c r="AD65" s="1"/>
      <c r="AE65" s="42" t="s">
        <v>132</v>
      </c>
      <c r="AF65" s="42" t="s">
        <v>490</v>
      </c>
    </row>
    <row r="66" spans="1:32" s="11" customFormat="1" ht="78.75" customHeight="1" x14ac:dyDescent="0.25">
      <c r="A66" s="45" t="s">
        <v>474</v>
      </c>
      <c r="B66" s="73" t="s">
        <v>491</v>
      </c>
      <c r="C66" s="33" t="s">
        <v>492</v>
      </c>
      <c r="D66" s="33" t="s">
        <v>493</v>
      </c>
      <c r="E66" s="42">
        <v>109</v>
      </c>
      <c r="F66" s="93" t="s">
        <v>6</v>
      </c>
      <c r="G66" s="42">
        <v>1</v>
      </c>
      <c r="H66" s="42">
        <v>1</v>
      </c>
      <c r="I66" s="41" t="s">
        <v>494</v>
      </c>
      <c r="J66" s="42">
        <v>1</v>
      </c>
      <c r="K66" s="42"/>
      <c r="L66" s="41" t="s">
        <v>495</v>
      </c>
      <c r="M66" s="42">
        <v>0</v>
      </c>
      <c r="N66" s="42">
        <v>1</v>
      </c>
      <c r="O66" s="42"/>
      <c r="P66" s="42"/>
      <c r="Q66" s="41" t="s">
        <v>496</v>
      </c>
      <c r="R66" s="42"/>
      <c r="S66" s="42">
        <v>3</v>
      </c>
      <c r="T66" s="42">
        <f>51+3</f>
        <v>54</v>
      </c>
      <c r="U66" s="42"/>
      <c r="V66" s="42">
        <v>6</v>
      </c>
      <c r="W66" s="42">
        <v>21</v>
      </c>
      <c r="X66" s="42"/>
      <c r="Y66" s="42"/>
      <c r="Z66" s="42"/>
      <c r="AA66" s="42"/>
      <c r="AB66" s="1"/>
      <c r="AC66" s="1" t="s">
        <v>497</v>
      </c>
      <c r="AD66" s="1"/>
      <c r="AE66" s="42" t="s">
        <v>132</v>
      </c>
      <c r="AF66" s="41" t="s">
        <v>498</v>
      </c>
    </row>
    <row r="67" spans="1:32" s="11" customFormat="1" ht="102" x14ac:dyDescent="0.25">
      <c r="A67" s="45" t="s">
        <v>474</v>
      </c>
      <c r="B67" s="73" t="s">
        <v>499</v>
      </c>
      <c r="C67" s="50" t="s">
        <v>500</v>
      </c>
      <c r="D67" s="91" t="s">
        <v>501</v>
      </c>
      <c r="E67" s="42">
        <v>125</v>
      </c>
      <c r="F67" s="93" t="s">
        <v>502</v>
      </c>
      <c r="G67" s="41">
        <v>0</v>
      </c>
      <c r="H67" s="42">
        <v>1</v>
      </c>
      <c r="I67" s="41" t="s">
        <v>125</v>
      </c>
      <c r="J67" s="42"/>
      <c r="K67" s="42"/>
      <c r="L67" s="42" t="s">
        <v>125</v>
      </c>
      <c r="M67" s="42"/>
      <c r="N67" s="42">
        <v>1</v>
      </c>
      <c r="O67" s="42" t="s">
        <v>503</v>
      </c>
      <c r="P67" s="42"/>
      <c r="Q67" s="42"/>
      <c r="R67" s="42">
        <v>3</v>
      </c>
      <c r="S67" s="42">
        <v>1</v>
      </c>
      <c r="T67" s="41" t="s">
        <v>504</v>
      </c>
      <c r="U67" s="42"/>
      <c r="V67" s="42">
        <v>4</v>
      </c>
      <c r="W67" s="42">
        <v>8</v>
      </c>
      <c r="X67" s="42"/>
      <c r="Y67" s="42"/>
      <c r="Z67" s="42"/>
      <c r="AA67" s="42"/>
      <c r="AB67" s="1"/>
      <c r="AC67" s="1"/>
      <c r="AD67" s="1"/>
      <c r="AE67" s="42" t="s">
        <v>43</v>
      </c>
      <c r="AF67" s="42" t="s">
        <v>505</v>
      </c>
    </row>
    <row r="68" spans="1:32" s="11" customFormat="1" ht="67.5" customHeight="1" x14ac:dyDescent="0.25">
      <c r="A68" s="45" t="s">
        <v>506</v>
      </c>
      <c r="B68" s="73" t="s">
        <v>507</v>
      </c>
      <c r="C68" s="33" t="s">
        <v>508</v>
      </c>
      <c r="D68" s="46" t="s">
        <v>509</v>
      </c>
      <c r="E68" s="35" t="s">
        <v>510</v>
      </c>
      <c r="F68" s="47" t="s">
        <v>6</v>
      </c>
      <c r="G68" s="37" t="s">
        <v>534</v>
      </c>
      <c r="H68" s="37">
        <v>1</v>
      </c>
      <c r="I68" s="37" t="s">
        <v>511</v>
      </c>
      <c r="J68" s="37">
        <v>1</v>
      </c>
      <c r="K68" s="37">
        <v>0</v>
      </c>
      <c r="L68" s="37" t="s">
        <v>512</v>
      </c>
      <c r="M68" s="37">
        <v>0</v>
      </c>
      <c r="N68" s="37" t="s">
        <v>513</v>
      </c>
      <c r="O68" s="37" t="s">
        <v>125</v>
      </c>
      <c r="P68" s="37">
        <v>0</v>
      </c>
      <c r="Q68" s="37">
        <v>2</v>
      </c>
      <c r="R68" s="37">
        <v>2</v>
      </c>
      <c r="S68" s="37">
        <v>1</v>
      </c>
      <c r="T68" s="37">
        <v>0</v>
      </c>
      <c r="U68" s="37" t="s">
        <v>514</v>
      </c>
      <c r="V68" s="37">
        <v>0</v>
      </c>
      <c r="W68" s="37">
        <v>6</v>
      </c>
      <c r="X68" s="37" t="s">
        <v>43</v>
      </c>
      <c r="Y68" s="37" t="s">
        <v>515</v>
      </c>
      <c r="Z68" s="37" t="s">
        <v>535</v>
      </c>
      <c r="AA68" s="37" t="s">
        <v>516</v>
      </c>
      <c r="AB68" s="4"/>
      <c r="AC68" s="4"/>
      <c r="AD68" s="4"/>
      <c r="AE68" s="37" t="s">
        <v>132</v>
      </c>
      <c r="AF68" s="41" t="s">
        <v>517</v>
      </c>
    </row>
    <row r="69" spans="1:32" s="11" customFormat="1" ht="55.5" customHeight="1" x14ac:dyDescent="0.25">
      <c r="A69" s="45" t="s">
        <v>506</v>
      </c>
      <c r="B69" s="73" t="s">
        <v>518</v>
      </c>
      <c r="C69" s="33" t="s">
        <v>519</v>
      </c>
      <c r="D69" s="46" t="s">
        <v>520</v>
      </c>
      <c r="E69" s="35" t="s">
        <v>521</v>
      </c>
      <c r="F69" s="47" t="s">
        <v>6</v>
      </c>
      <c r="G69" s="37" t="s">
        <v>534</v>
      </c>
      <c r="H69" s="37">
        <v>1</v>
      </c>
      <c r="I69" s="37" t="s">
        <v>125</v>
      </c>
      <c r="J69" s="37">
        <v>1</v>
      </c>
      <c r="K69" s="37">
        <v>0</v>
      </c>
      <c r="L69" s="37" t="s">
        <v>125</v>
      </c>
      <c r="M69" s="37">
        <v>0</v>
      </c>
      <c r="N69" s="37">
        <v>1</v>
      </c>
      <c r="O69" s="37" t="s">
        <v>125</v>
      </c>
      <c r="P69" s="37">
        <v>0</v>
      </c>
      <c r="Q69" s="37">
        <v>0</v>
      </c>
      <c r="R69" s="37">
        <v>2</v>
      </c>
      <c r="S69" s="37">
        <v>0</v>
      </c>
      <c r="T69" s="37">
        <v>0</v>
      </c>
      <c r="U69" s="37" t="s">
        <v>522</v>
      </c>
      <c r="V69" s="37">
        <v>0</v>
      </c>
      <c r="W69" s="42">
        <v>7</v>
      </c>
      <c r="X69" s="42" t="s">
        <v>43</v>
      </c>
      <c r="Y69" s="37" t="s">
        <v>523</v>
      </c>
      <c r="Z69" s="37" t="s">
        <v>535</v>
      </c>
      <c r="AA69" s="37" t="s">
        <v>524</v>
      </c>
      <c r="AB69" s="4"/>
      <c r="AC69" s="4"/>
      <c r="AD69" s="4"/>
      <c r="AE69" s="37" t="s">
        <v>132</v>
      </c>
      <c r="AF69" s="41" t="s">
        <v>525</v>
      </c>
    </row>
    <row r="70" spans="1:32" s="11" customFormat="1" ht="25.5" x14ac:dyDescent="0.25">
      <c r="A70" s="64" t="s">
        <v>506</v>
      </c>
      <c r="B70" s="77" t="s">
        <v>526</v>
      </c>
      <c r="C70" s="90" t="s">
        <v>527</v>
      </c>
      <c r="D70" s="65" t="s">
        <v>528</v>
      </c>
      <c r="E70" s="66" t="s">
        <v>51</v>
      </c>
      <c r="F70" s="67" t="s">
        <v>51</v>
      </c>
      <c r="G70" s="68"/>
      <c r="H70" s="68"/>
      <c r="I70" s="68"/>
      <c r="J70" s="68"/>
      <c r="K70" s="68"/>
      <c r="L70" s="68"/>
      <c r="M70" s="68"/>
      <c r="N70" s="68"/>
      <c r="O70" s="68"/>
      <c r="P70" s="68"/>
      <c r="Q70" s="68"/>
      <c r="R70" s="68"/>
      <c r="S70" s="68"/>
      <c r="T70" s="68"/>
      <c r="U70" s="68"/>
      <c r="V70" s="68"/>
      <c r="W70" s="68"/>
      <c r="X70" s="68"/>
      <c r="Y70" s="68"/>
      <c r="Z70" s="68"/>
      <c r="AA70" s="68"/>
      <c r="AB70" s="4"/>
      <c r="AC70" s="4"/>
      <c r="AD70" s="4"/>
      <c r="AE70" s="68" t="s">
        <v>51</v>
      </c>
      <c r="AF70" s="69" t="s">
        <v>529</v>
      </c>
    </row>
    <row r="72" spans="1:32" ht="21" x14ac:dyDescent="0.25">
      <c r="C72" s="98"/>
      <c r="D72" s="98"/>
      <c r="E72" s="98"/>
      <c r="F72" s="98"/>
    </row>
    <row r="73" spans="1:32" x14ac:dyDescent="0.25">
      <c r="A73" s="99" t="s">
        <v>530</v>
      </c>
      <c r="B73" s="100"/>
      <c r="C73" s="100"/>
      <c r="D73" s="100"/>
      <c r="E73" s="100"/>
      <c r="F73" s="95"/>
    </row>
    <row r="74" spans="1:32" x14ac:dyDescent="0.25">
      <c r="A74" s="99" t="s">
        <v>531</v>
      </c>
      <c r="B74" s="100"/>
      <c r="C74" s="100"/>
      <c r="D74" s="100"/>
      <c r="E74" s="100"/>
      <c r="F74" s="97"/>
    </row>
    <row r="75" spans="1:32" ht="58.5" customHeight="1" x14ac:dyDescent="0.25">
      <c r="A75" s="99" t="s">
        <v>532</v>
      </c>
      <c r="B75" s="100"/>
      <c r="C75" s="100"/>
      <c r="D75" s="100"/>
      <c r="E75" s="100"/>
      <c r="F75" s="96"/>
    </row>
    <row r="76" spans="1:32" ht="46.5" customHeight="1" x14ac:dyDescent="0.25">
      <c r="A76" s="99" t="s">
        <v>533</v>
      </c>
      <c r="B76" s="100"/>
      <c r="C76" s="100"/>
      <c r="D76" s="100"/>
      <c r="E76" s="100"/>
      <c r="F76" s="95"/>
    </row>
    <row r="77" spans="1:32" ht="74.099999999999994" customHeight="1" x14ac:dyDescent="0.25">
      <c r="C77" s="1"/>
      <c r="D77" s="1"/>
      <c r="E77" s="1"/>
      <c r="F77" s="1"/>
    </row>
  </sheetData>
  <mergeCells count="5">
    <mergeCell ref="A73:E73"/>
    <mergeCell ref="A74:E74"/>
    <mergeCell ref="A75:E75"/>
    <mergeCell ref="A76:E76"/>
    <mergeCell ref="C72:F72"/>
  </mergeCells>
  <hyperlinks>
    <hyperlink ref="C42" r:id="rId1" location="sched28s19" display="Supporting Recovery and Competitiveness Act, 2021, S.O. 2021, c. 25 - Bill 276 (ontario.ca)" xr:uid="{FD654C4C-DAC3-41E4-B803-5E05DE7277EA}"/>
    <hyperlink ref="C47" r:id="rId2" location="sched28s19" display="S. 6(1), Supporting Recovery and Competitiveness Act, 2021, S.O. 2021, c. 25 - Bill 276 (ontario.ca), Schedule 16.  Not yet in force." xr:uid="{8A37A883-941A-4F51-B706-AB1448B7261D}"/>
    <hyperlink ref="C32" r:id="rId3" display="s. 7(1), UNOFFICIAL CONSOLIDATION (dal.ca)" xr:uid="{50693DFB-B107-4FE7-BCF9-ED68DB7BDB58}"/>
    <hyperlink ref="C31" r:id="rId4" xr:uid="{9CFDC11A-D89E-4E45-B7CA-644AA4495947}"/>
    <hyperlink ref="C33" r:id="rId5" xr:uid="{2FBDEF08-54BD-4CE4-818C-0DFD56C9A482}"/>
    <hyperlink ref="C34" r:id="rId6" xr:uid="{7B78E626-8550-4A8E-A327-F01CDAFA221B}"/>
    <hyperlink ref="C36" r:id="rId7" display="SMU Act 2007, s. 13" xr:uid="{8BED6376-B9F0-4F43-A3E3-82060C2CDDDC}"/>
    <hyperlink ref="C38" r:id="rId8" display="An Act to Amend and Consolidate the Acts Relating to St. Francis Xavier University, s. 7(1)(j)" xr:uid="{60B3CCC6-D042-4699-8DEB-F07AC28C1F45}"/>
    <hyperlink ref="C45" r:id="rId9" display="https://secretariat.mcmaster.ca/app/uploads/2018/08/McMasterAct_760607.pdf" xr:uid="{D75D03C9-DA10-4264-93C4-2671A98F63A4}"/>
    <hyperlink ref="C46" r:id="rId10" display="Nipissing University Act S. 8(1) " xr:uid="{08ED7A74-E4F5-4D8F-B44E-296612C616BB}"/>
    <hyperlink ref="C50" r:id="rId11" display="The University of Ottawa Act, 1965" xr:uid="{ABF1EA0F-1829-41C3-806F-989A1FDFE9AB}"/>
    <hyperlink ref="C51" r:id="rId12" xr:uid="{CD9E2194-7BC2-4938-9DB1-B5E004780F34}"/>
    <hyperlink ref="C56" r:id="rId13" xr:uid="{533AA002-8142-4F22-AE5B-B9A6E59DD147}"/>
    <hyperlink ref="C57" r:id="rId14" xr:uid="{64EBC363-B848-485D-BE90-F3C075970988}"/>
    <hyperlink ref="C59" r:id="rId15" xr:uid="{EBD2B714-6001-4484-A3C6-C39BE2720498}"/>
    <hyperlink ref="C65" r:id="rId16" xr:uid="{836FDCAA-D108-4399-9F26-8129F954CB02}"/>
    <hyperlink ref="C37" r:id="rId17" xr:uid="{AD3AE846-12A5-4CEB-AF75-E90814601279}"/>
    <hyperlink ref="C30" r:id="rId18" display="An Act Respeting Acadia University, c 1354, S.N.S. 1891, c.134" xr:uid="{A4B1A325-22F8-4EF4-BA46-511910337AC3}"/>
    <hyperlink ref="F28" r:id="rId19" xr:uid="{0D3A55E5-949F-4D9C-9802-2166A59159FD}"/>
    <hyperlink ref="D46" r:id="rId20" display="Senate By-Laws" xr:uid="{FFE8266B-B3E6-424D-B369-D1F89981132B}"/>
    <hyperlink ref="D52" r:id="rId21" location="sen" xr:uid="{72FEF44F-346F-407F-AEE1-16C64B6F6A77}"/>
    <hyperlink ref="D40" r:id="rId22" xr:uid="{E9984B9D-7661-4A94-A0DB-A9739E9D3A6B}"/>
    <hyperlink ref="C4" r:id="rId23" location="sec26" xr:uid="{15FB2F38-A6DC-48E0-A80E-D0AB1EC98DDD}"/>
    <hyperlink ref="C5" r:id="rId24" location="sec26" display="Post-Secondary Learning Act, s. 23-26 General Faculties Council" xr:uid="{52FDAEDE-2357-4E82-9EC5-A08D92AA0013}"/>
    <hyperlink ref="C6" r:id="rId25" location="sec26" display="Post-Secondary Learning Act, s. 23-26 General Faculties Council" xr:uid="{17F9F4C2-7638-4317-84EA-96B40CEF7B4A}"/>
    <hyperlink ref="D6" r:id="rId26" xr:uid="{4BF27775-FB6C-42DA-9EF9-FE6010168510}"/>
    <hyperlink ref="D8" r:id="rId27" xr:uid="{828C4D02-0EA1-4187-A686-542B56D0264B}"/>
    <hyperlink ref="D9" r:id="rId28" xr:uid="{1264D13D-5695-4785-8CD8-7E4A36F20050}"/>
    <hyperlink ref="C12" r:id="rId29" location="sec9" display="College and Insitute Act, RSBC 1996, c 52, s. 9" xr:uid="{7F68C55A-CB5D-4E3F-AA8B-D093B2652FB3}"/>
    <hyperlink ref="C16" r:id="rId30" location="sec10" xr:uid="{EE66E620-C142-40AC-9165-D66DC32DCF6C}"/>
    <hyperlink ref="C18" r:id="rId31" location="sec35" xr:uid="{B9327C4D-7580-43F6-A320-192393417509}"/>
    <hyperlink ref="C17" r:id="rId32" location="sec35" xr:uid="{874B97DA-787F-4F5E-8EE7-2F8D4A134DA4}"/>
    <hyperlink ref="C15" r:id="rId33" location="sec35.1" display="University Act, RSBC 1996, c 468, s. 35.1(2)" xr:uid="{30191B3A-13D7-4098-A7CA-E786C89A549B}"/>
    <hyperlink ref="C13" r:id="rId34" location="sec35.1" xr:uid="{6BCF8A62-2601-45FB-90BE-EFB375A802C2}"/>
    <hyperlink ref="C19" r:id="rId35" location="sec14subsec1" xr:uid="{D9EA2F6A-305F-4A73-90BA-97E712A7CEA9}"/>
    <hyperlink ref="C20" r:id="rId36" location="sec26subsec1" display="University of Manitoba Act, CCSM c U60, s. 26(1), 27 (1)" xr:uid="{C7B83371-33FA-42D0-83A3-A44CFE621BA6}"/>
    <hyperlink ref="C21" r:id="rId37" xr:uid="{9D64586C-156C-49C8-BF1E-F94E31DD2B1C}"/>
    <hyperlink ref="C22" r:id="rId38" location="sec1" xr:uid="{815F5625-854F-4E6C-A890-C79A1C8AE1CD}"/>
    <hyperlink ref="C23" r:id="rId39" location="sec17subsec1" xr:uid="{57E196CA-C3BD-4F79-A464-A470CDE362B5}"/>
    <hyperlink ref="C24" r:id="rId40" xr:uid="{B88B854E-D3A4-4CB3-8108-1BB7BE9CFB6B}"/>
    <hyperlink ref="C25" r:id="rId41" display="Mount Allison University Act, 1993, SNB 1993, c 78, s. 16(1)" xr:uid="{3AE71339-9861-4715-BE15-EE9CDD9F7299}"/>
    <hyperlink ref="C26" r:id="rId42" xr:uid="{D95BA5AE-2104-4208-BE58-140D143A8D12}"/>
    <hyperlink ref="C28" r:id="rId43" xr:uid="{2F86D045-39C3-42C9-A441-804D3264C885}"/>
    <hyperlink ref="C29" r:id="rId44" location="sec54" xr:uid="{A5CB858F-F8FD-4998-A296-63C1D62C0E7B}"/>
    <hyperlink ref="C49" r:id="rId45" xr:uid="{DDAF63A9-4E6F-4A2A-96F7-53015390FCF7}"/>
    <hyperlink ref="C60" r:id="rId46" xr:uid="{78250AAB-45FA-44EA-88ED-6FE125A75555}"/>
    <hyperlink ref="C61" r:id="rId47" xr:uid="{400AD377-CA1F-4B9D-B045-A6F57171D3A1}"/>
    <hyperlink ref="C62" r:id="rId48" xr:uid="{0E49B0CC-3608-47AB-B685-0CB95A09824C}"/>
    <hyperlink ref="C68" r:id="rId49" xr:uid="{358572B6-B949-4540-839F-6FCD12904F10}"/>
    <hyperlink ref="C69" r:id="rId50" xr:uid="{8A8E60EB-7512-445F-84B4-ACA71232823B}"/>
    <hyperlink ref="C70" r:id="rId51" xr:uid="{3BF0F402-619E-4F4E-8FB1-CBAC84972CF5}"/>
    <hyperlink ref="D68" r:id="rId52" xr:uid="{A31D7696-3EE3-441B-AA78-05443C000844}"/>
    <hyperlink ref="D69" r:id="rId53" xr:uid="{2C96BCAD-CC1B-44AA-9312-B24A4D297BCD}"/>
    <hyperlink ref="D41" r:id="rId54" display="Senate Bylaws | University Secretariat (uoguelph.ca) Part B." xr:uid="{B5E820E9-3160-412D-8BCA-C83F36F34A08}"/>
    <hyperlink ref="D38" r:id="rId55" display="By-Laws of St. Francis Xavier University, Part II, s. 2" xr:uid="{C0A6F899-3D70-4B06-8505-3405DAFE33E1}"/>
    <hyperlink ref="D48" r:id="rId56" xr:uid="{64084A99-8BB0-44B9-8A5D-FBFE664BA8D9}"/>
    <hyperlink ref="D49" r:id="rId57" xr:uid="{EF2D2638-7B59-4B7D-8FC2-88F76613EB0F}"/>
    <hyperlink ref="D50" r:id="rId58" xr:uid="{64D6CD3B-4AE9-4101-92A8-1CE195930B27}"/>
    <hyperlink ref="D53" r:id="rId59" xr:uid="{3EEC746A-D344-4105-903F-EA058FB15B35}"/>
    <hyperlink ref="D55" r:id="rId60" xr:uid="{54A35ADA-BE78-4712-96A0-CCED368A0BFB}"/>
    <hyperlink ref="D60" r:id="rId61" xr:uid="{F8F64F5E-7215-4E1A-97CB-263FCF57430A}"/>
    <hyperlink ref="D61" r:id="rId62" display="Section 2, Rules of Senate" xr:uid="{0BF9D0A9-8B3E-4F2F-91C6-14A1D99A8ED7}"/>
    <hyperlink ref="D31" r:id="rId63" display="Section 11" xr:uid="{EDDDD0B3-2EBB-4F72-9E16-7142503C3ED8}"/>
    <hyperlink ref="D32" r:id="rId64" xr:uid="{175FF481-1200-467E-BDB7-A409B1783727}"/>
    <hyperlink ref="D29" r:id="rId65" xr:uid="{A0D439F8-998D-411B-8263-58721C60D47D}"/>
    <hyperlink ref="D28" r:id="rId66" xr:uid="{DB3E124E-70E8-4339-9C2A-67F5FBE43B47}"/>
    <hyperlink ref="F69" r:id="rId67" display="2021-22 Senate Membership" xr:uid="{2C441262-4FCC-4E7A-AE7E-E5D0DC7E2C97}"/>
    <hyperlink ref="F68" r:id="rId68" display="2021-22 Senate Membership" xr:uid="{B47016CC-B109-4660-ACCD-5BD062318103}"/>
    <hyperlink ref="C63" r:id="rId69" location="new_tab" display="Statutes of Bishop's University s. 5" xr:uid="{7635A3A2-DF9A-4B5C-88BF-1E9042AB3BC7}"/>
    <hyperlink ref="D63" r:id="rId70" xr:uid="{335AC995-9720-4933-BC0C-97CB2E324F76}"/>
    <hyperlink ref="C64" r:id="rId71" xr:uid="{05C49D79-68AD-46C4-8A6D-46561A56F69E}"/>
    <hyperlink ref="D64" r:id="rId72" xr:uid="{79649C6F-5777-4F00-86E2-02E46A004043}"/>
    <hyperlink ref="D65" r:id="rId73" display="Statuts de l'Université Laval" xr:uid="{7E567895-C628-4D2F-91E5-35B4194A8E57}"/>
    <hyperlink ref="C66" r:id="rId74" display="The Royal Charter of McGill University, 1988" xr:uid="{AA385DD2-0517-4045-BBB4-B70550D95F73}"/>
    <hyperlink ref="D66" r:id="rId75" xr:uid="{5C590B88-39A9-46E9-9575-89290BABA600}"/>
    <hyperlink ref="C39" r:id="rId76" display="s. 12, The Brock University Act, S.O. 1964 C.127" xr:uid="{248F921A-35DD-4366-B54C-8BFA3DC7EBC6}"/>
    <hyperlink ref="D39" r:id="rId77" location="1.1_Members_ex_officio_by_Virtue_of_the_Brock_Act" xr:uid="{A734618F-7C35-4E49-A145-2431AF9BE14E}"/>
    <hyperlink ref="C40" r:id="rId78" display="Carleton University Act" xr:uid="{CF0163DA-DCB0-4D35-8A23-460D0960F1A4}"/>
    <hyperlink ref="F40" r:id="rId79" display="Senate membership" xr:uid="{9DD4CF4B-F5FB-4A8B-B588-5B28CCC85359}"/>
    <hyperlink ref="C41" r:id="rId80" display="University of Guelph Act s. 12" xr:uid="{0E850B7D-82BA-4D63-870D-A1DE94F977BD}"/>
    <hyperlink ref="F41" r:id="rId81" display="Senate membership" xr:uid="{74E83AF5-9F4D-4760-8E50-512097E46A68}"/>
    <hyperlink ref="D43" r:id="rId82" xr:uid="{9DFAABB4-74C6-4EC1-B676-927350CACA06}"/>
    <hyperlink ref="C43" r:id="rId83" location="PowersOfSenate" display="University Act s. 14" xr:uid="{4A9D5FFB-20F9-47B5-850E-C75437F78077}"/>
    <hyperlink ref="C44" r:id="rId84" xr:uid="{F73B4EEC-A36F-4272-B05E-EE393A39B317}"/>
    <hyperlink ref="D44" r:id="rId85" xr:uid="{D35ABF9C-5B2F-4BB5-BEC2-962A33376F08}"/>
    <hyperlink ref="F44" r:id="rId86" xr:uid="{41832894-5658-4EE7-A5CF-F35A8227BFE7}"/>
    <hyperlink ref="D45" r:id="rId87" display="By-Laws of the Senate, Article iii" xr:uid="{A9723FA6-C494-4FFC-BAEA-229600688883}"/>
    <hyperlink ref="F46" r:id="rId88" xr:uid="{3F0745A3-A796-45A5-A95E-9D4565D05927}"/>
    <hyperlink ref="F45" r:id="rId89" xr:uid="{CB431BB2-A63E-471E-B2AE-ED398F9B7C92}"/>
    <hyperlink ref="D47" r:id="rId90" display="Bylaws of the Senate" xr:uid="{27BBFB3B-A1C9-4D53-AC2A-0E06E745D615}"/>
    <hyperlink ref="F47" r:id="rId91" xr:uid="{BE912482-3B1A-4699-90B0-C796978F1297}"/>
    <hyperlink ref="C48" r:id="rId92" display="Ontario College of Art &amp; Design University Act, 2002, last amendment 2019" xr:uid="{CABA8A87-6F32-472E-9A56-2F5D8F7F3B92}"/>
    <hyperlink ref="F48" r:id="rId93" xr:uid="{88A7D529-83CB-4EB5-B6A5-5DE0A0A5C96F}"/>
    <hyperlink ref="F43" r:id="rId94" xr:uid="{DC56D07D-992C-4B6F-A453-C69EFD87C19D}"/>
    <hyperlink ref="F39" r:id="rId95" xr:uid="{B41DAF6B-21FC-4386-ABA9-55E1B5E6929E}"/>
    <hyperlink ref="F50" r:id="rId96" xr:uid="{0D7A74F7-BC33-44D0-8D0C-8D580B243C6D}"/>
    <hyperlink ref="F51" r:id="rId97" xr:uid="{D03D07B5-C963-4F79-822A-9E043D744D40}"/>
    <hyperlink ref="D51" r:id="rId98" display="The Senate Governance and Nominating Committee periodically reviews the Senate composition and Senate itself votes on it" xr:uid="{BBF85D6D-B482-4AFF-B4F1-135E3660A152}"/>
    <hyperlink ref="C53" r:id="rId99" display="Ryerson University Act" xr:uid="{17C83633-D950-4776-BCF4-A4948EB2805D}"/>
    <hyperlink ref="C54" r:id="rId100" display="The Trent University Act, 1962-63" xr:uid="{77B3E4D9-1642-4315-B2F4-69E3756E71B8}"/>
    <hyperlink ref="C55" r:id="rId101" xr:uid="{CB3FAAAF-7173-42DF-BB78-00948B5D59FE}"/>
    <hyperlink ref="F53" r:id="rId102" xr:uid="{E6A7AD2E-E169-4CCB-A73A-FD4CA4E1D94E}"/>
    <hyperlink ref="F54" r:id="rId103" xr:uid="{77A351EE-7C6D-4479-B31C-E2D108A1B978}"/>
    <hyperlink ref="F55" r:id="rId104" xr:uid="{04A4FCE6-A038-4151-954F-718A3FEA4915}"/>
    <hyperlink ref="F56" r:id="rId105" xr:uid="{4D4E2C6A-0173-4972-A302-8C8763901519}"/>
    <hyperlink ref="D56" r:id="rId106" xr:uid="{C9E4554B-07B7-49EE-A136-EBFE2DB37EF6}"/>
    <hyperlink ref="F57" r:id="rId107" xr:uid="{9CB69AFC-62E6-4661-A6C8-1586CAD83915}"/>
    <hyperlink ref="D57" r:id="rId108" xr:uid="{ACBCAFF2-AD07-4308-BC46-CC79BC4739B3}"/>
    <hyperlink ref="D59" r:id="rId109" xr:uid="{08910159-938F-453B-A320-2F93F52259A3}"/>
    <hyperlink ref="F59" r:id="rId110" xr:uid="{61EADCF1-AD06-407C-9261-AF4ADF90ECA5}"/>
    <hyperlink ref="F60" r:id="rId111" xr:uid="{659D4B7D-CA4E-41C3-A849-8BB477A7133B}"/>
    <hyperlink ref="D30" r:id="rId112" display="Constitution and By-Laws of the Senate" xr:uid="{52BEE611-4947-4608-9C72-B806D67704F7}"/>
    <hyperlink ref="F30" r:id="rId113" xr:uid="{E5DA357E-D3BE-4AC9-A78F-2487C939E366}"/>
    <hyperlink ref="F31" r:id="rId114" xr:uid="{313E215A-BE9E-40A2-ADAE-BE202A1C7AE6}"/>
    <hyperlink ref="F32" r:id="rId115" xr:uid="{CA2D4DA0-3563-47EA-B853-2D9F91A761AB}"/>
    <hyperlink ref="D34" r:id="rId116" xr:uid="{C113F9E0-B9B1-4F60-BFD5-E70D324485A6}"/>
    <hyperlink ref="F34" r:id="rId117" xr:uid="{CF3E9832-F437-4BB1-95C6-F4974497DFC3}"/>
    <hyperlink ref="F35" r:id="rId118" xr:uid="{BC123DCD-6A5C-49D2-B5C8-ED4EB41DF03D}"/>
    <hyperlink ref="D35" r:id="rId119" xr:uid="{4D48FF14-4476-4107-9C55-BD8C7E79E77C}"/>
    <hyperlink ref="C35" r:id="rId120" display="s. 5(2)(c), Ch. 138,  https://0-nsleg--edeposit-gov-ns-ca.legcat.gov.ns.ca/deposit/Statutes/1969.pdf " xr:uid="{6B3874E0-F2F9-4B32-A2AB-2D665840EF03}"/>
    <hyperlink ref="D36" r:id="rId121" xr:uid="{7A12F8CD-BEC4-4B48-B9F3-2AA2C0735676}"/>
    <hyperlink ref="F36" r:id="rId122" xr:uid="{B99A061C-4F02-42E7-8A45-30D16DAEDC1E}"/>
    <hyperlink ref="F37" r:id="rId123" xr:uid="{0A4E794D-AD44-4C4D-9799-A453E3E9224E}"/>
    <hyperlink ref="D37" r:id="rId124" xr:uid="{16B755E0-A944-449E-98EA-234A0838967D}"/>
    <hyperlink ref="F38" r:id="rId125" xr:uid="{F035B98A-C21B-4343-91E3-B6E104BD531F}"/>
    <hyperlink ref="F29" r:id="rId126" xr:uid="{90BE83EA-6723-4647-930D-E6932580B0D3}"/>
    <hyperlink ref="F24" r:id="rId127" xr:uid="{7CF0BEED-356E-42D1-9C1A-470A57F4659C}"/>
    <hyperlink ref="D24" r:id="rId128" display="Statuts et règlements ch. 4" xr:uid="{40C7215C-2ED5-4802-A751-C050FC832F44}"/>
    <hyperlink ref="D25" r:id="rId129" xr:uid="{9E019131-AED1-4F14-AF36-3C5101AE98B8}"/>
    <hyperlink ref="F25" r:id="rId130" xr:uid="{DEBD3462-68BE-4EE1-B53A-EBB36EFBB5FF}"/>
    <hyperlink ref="D54" r:id="rId131" display="2022 Senate By-Laws" xr:uid="{BB5B893C-F9C4-4F1B-BBE9-AB730173EF41}"/>
    <hyperlink ref="C27" r:id="rId132" xr:uid="{403B0DD5-2841-4E57-91BA-C2351F684E79}"/>
    <hyperlink ref="D19" r:id="rId133" display="Senate Bylaws, s. viii" xr:uid="{B41B2DCD-5858-4B8C-A4B4-465CEBBF3FD3}"/>
    <hyperlink ref="F19" r:id="rId134" xr:uid="{125C16C8-12F2-413A-B3F4-DFA50353A417}"/>
    <hyperlink ref="F20" r:id="rId135" xr:uid="{F7AD2D77-0D93-479C-A589-3993D248A83B}"/>
    <hyperlink ref="F23" r:id="rId136" xr:uid="{B2EE6570-AD2D-4276-B18F-BB2B2806F94E}"/>
    <hyperlink ref="D12" r:id="rId137" xr:uid="{AC607B7D-9616-47D1-9213-7E3DAC596C74}"/>
    <hyperlink ref="F13" r:id="rId138" xr:uid="{A6B537E6-E1D1-42E0-BD19-70153C9E27E4}"/>
    <hyperlink ref="D13" r:id="rId139" xr:uid="{33627B2C-08CA-41A1-AA7E-89030441BFAD}"/>
    <hyperlink ref="C14" r:id="rId140" location="sec35.1" display="University Act, RSBC 1996, c 468, s. 35.1(2)" xr:uid="{4FAAD660-3CF4-42F6-A4ED-FF249C58D352}"/>
    <hyperlink ref="F14" r:id="rId141" xr:uid="{1CC8360B-ACFD-42A4-BCDC-BEB4D8CC5E00}"/>
    <hyperlink ref="D14" r:id="rId142" xr:uid="{0F845228-D78C-4C1F-89ED-91A841315A78}"/>
    <hyperlink ref="F15" r:id="rId143" location="senate" xr:uid="{9F1CB352-1009-464E-A761-0C6FE6E2208C}"/>
    <hyperlink ref="F17" r:id="rId144" xr:uid="{097A4B5D-092E-43A6-B4E4-C66F5187021D}"/>
    <hyperlink ref="F18" r:id="rId145" xr:uid="{46229170-09BD-4AD9-BBF1-43D74F5A2046}"/>
    <hyperlink ref="F4" r:id="rId146" xr:uid="{4AD9651C-F0E7-4E9A-8305-BCF31CECCA15}"/>
    <hyperlink ref="F5" r:id="rId147" xr:uid="{05DC1658-4C3B-4B30-B2A4-4527C653EC03}"/>
    <hyperlink ref="D7" r:id="rId148" xr:uid="{EDCA7394-E4D2-4826-B382-846FACD27C4B}"/>
    <hyperlink ref="F9" r:id="rId149" xr:uid="{3442DF14-37A3-4785-A0B4-D79C31686085}"/>
    <hyperlink ref="F10" r:id="rId150" xr:uid="{07D994E3-54E0-4E3E-8AF9-4A09EDE15B18}"/>
    <hyperlink ref="D10" r:id="rId151" display="GFC Bylaw 3.1" xr:uid="{3CFB9FBE-E2DA-4D8E-B7A5-72005D130815}"/>
    <hyperlink ref="F63" r:id="rId152" xr:uid="{B237DC14-C5AF-4032-92CE-72A6BFC135A2}"/>
    <hyperlink ref="F61" r:id="rId153" xr:uid="{0510B376-4041-4582-A781-B74848B16D12}"/>
    <hyperlink ref="F64" r:id="rId154" xr:uid="{03B03139-F023-4E0D-82DE-96FB58690001}"/>
    <hyperlink ref="F66" r:id="rId155" xr:uid="{781FBB91-C126-4EA0-9532-AEC7A3436C75}"/>
    <hyperlink ref="F6" r:id="rId156" xr:uid="{FD8A9957-7DD4-48AA-9A6A-D5F3023F55F6}"/>
    <hyperlink ref="F65" r:id="rId157" xr:uid="{FA82D84D-57A0-4436-A611-0C32E8CE4B2C}"/>
    <hyperlink ref="C67" r:id="rId158" location=":~:text=La%20charte%20est%20le%20document,la%20loi%201968%2C%2017%20Eliz." xr:uid="{0BDC97E1-E639-402A-8AA2-44E501F40DCB}"/>
    <hyperlink ref="F21" r:id="rId159" xr:uid="{ABF48A72-08D0-4887-AEC8-BE8333039E1A}"/>
    <hyperlink ref="D21" r:id="rId160" xr:uid="{BF815FA6-DA5A-4BFA-98D8-79AB8E02164E}"/>
    <hyperlink ref="F62" r:id="rId161" xr:uid="{D7E58425-C6CD-4E0C-A76B-E9C40537AEB7}"/>
    <hyperlink ref="F8" r:id="rId162" xr:uid="{7AA0BAD2-ECBE-4186-BCC8-068E0F1948E0}"/>
    <hyperlink ref="C58" r:id="rId163" display="https://governingcouncil.utoronto.ca/system/files/import-files/ppdec1519784709.pdf" xr:uid="{6D51DE8C-0BF8-4E11-882B-4635A3E028AA}"/>
    <hyperlink ref="F67" r:id="rId164" xr:uid="{D69C8187-6790-4DF7-9A2A-EA438730CFAF}"/>
    <hyperlink ref="D67" r:id="rId165" xr:uid="{EB74DB1B-F747-4CB4-BE18-3F3D917189DB}"/>
    <hyperlink ref="C52" r:id="rId166" xr:uid="{0CCA380E-C389-4C3B-9CA6-FFAFF5125625}"/>
    <hyperlink ref="C7:C11" r:id="rId167" location="sec26" display="Post-Secondary Learning Act, s. 23-26 General Faculties Council" xr:uid="{E12E255B-3772-4F5B-8EA4-9844F01FFEEB}"/>
  </hyperlinks>
  <pageMargins left="0.70866141732283472" right="0.70866141732283472" top="0.74803149606299213" bottom="0.74803149606299213" header="0.31496062992125984" footer="0.31496062992125984"/>
  <pageSetup orientation="portrait" r:id="rId168"/>
  <tableParts count="1">
    <tablePart r:id="rId16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032512b8-fc33-4b3d-ab54-5d11f2c4a3f1" xsi:nil="true"/>
    <_ip_UnifiedCompliancePolicyProperties xmlns="http://schemas.microsoft.com/sharepoint/v3" xsi:nil="true"/>
    <lcf76f155ced4ddcb4097134ff3c332f xmlns="83c92a8c-26d1-47e1-832b-86fffcd92f2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7D70ECFB0C152478EDB33A0283DA22F" ma:contentTypeVersion="16" ma:contentTypeDescription="Create a new document." ma:contentTypeScope="" ma:versionID="65e0415fae8dd66108c0e287bcc7b168">
  <xsd:schema xmlns:xsd="http://www.w3.org/2001/XMLSchema" xmlns:xs="http://www.w3.org/2001/XMLSchema" xmlns:p="http://schemas.microsoft.com/office/2006/metadata/properties" xmlns:ns1="http://schemas.microsoft.com/sharepoint/v3" xmlns:ns2="83c92a8c-26d1-47e1-832b-86fffcd92f2a" xmlns:ns3="032512b8-fc33-4b3d-ab54-5d11f2c4a3f1" targetNamespace="http://schemas.microsoft.com/office/2006/metadata/properties" ma:root="true" ma:fieldsID="306f7e1d2f4459158368dd3d1e42e7f7" ns1:_="" ns2:_="" ns3:_="">
    <xsd:import namespace="http://schemas.microsoft.com/sharepoint/v3"/>
    <xsd:import namespace="83c92a8c-26d1-47e1-832b-86fffcd92f2a"/>
    <xsd:import namespace="032512b8-fc33-4b3d-ab54-5d11f2c4a3f1"/>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ObjectDetectorVersions" minOccurs="0"/>
                <xsd:element ref="ns2:MediaLengthInSeconds" minOccurs="0"/>
                <xsd:element ref="ns2:MediaServiceDateTaken"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c92a8c-26d1-47e1-832b-86fffcd92f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54a4cb1-6797-492a-a480-fb4eeb40b23b"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2512b8-fc33-4b3d-ab54-5d11f2c4a3f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7912a57-a12e-4e70-a506-00a5f9646a2e}" ma:internalName="TaxCatchAll" ma:showField="CatchAllData" ma:web="032512b8-fc33-4b3d-ab54-5d11f2c4a3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C6DF70-C48A-4389-9801-D03B30A75962}">
  <ds:schemaRefs>
    <ds:schemaRef ds:uri="http://schemas.microsoft.com/office/2006/metadata/properties"/>
    <ds:schemaRef ds:uri="http://schemas.microsoft.com/office/infopath/2007/PartnerControls"/>
    <ds:schemaRef ds:uri="b02471ea-3b69-42d5-9c3e-2bc89d5515b3"/>
    <ds:schemaRef ds:uri="d4384216-a3f4-46ed-b483-cf002a5aefea"/>
  </ds:schemaRefs>
</ds:datastoreItem>
</file>

<file path=customXml/itemProps2.xml><?xml version="1.0" encoding="utf-8"?>
<ds:datastoreItem xmlns:ds="http://schemas.openxmlformats.org/officeDocument/2006/customXml" ds:itemID="{B4D02974-22D7-496D-AA6A-FE0B6F866DF2}"/>
</file>

<file path=customXml/itemProps3.xml><?xml version="1.0" encoding="utf-8"?>
<ds:datastoreItem xmlns:ds="http://schemas.openxmlformats.org/officeDocument/2006/customXml" ds:itemID="{C87990F0-27D0-478B-BDED-23CEE3D9D6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Cross Canada Senate Comparison</vt:lpstr>
      <vt:lpstr>'Cross Canada Senate Comparison'!Print_Titles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Godwin</dc:creator>
  <cp:keywords/>
  <dc:description/>
  <cp:lastModifiedBy>Caroline Lachance</cp:lastModifiedBy>
  <cp:revision/>
  <dcterms:created xsi:type="dcterms:W3CDTF">2022-02-28T13:46:12Z</dcterms:created>
  <dcterms:modified xsi:type="dcterms:W3CDTF">2023-06-08T15:35:14Z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d3968e8-c45d-45f4-aba1-48bd0eaca326_Enabled">
    <vt:lpwstr>true</vt:lpwstr>
  </property>
  <property fmtid="{D5CDD505-2E9C-101B-9397-08002B2CF9AE}" pid="3" name="MSIP_Label_bd3968e8-c45d-45f4-aba1-48bd0eaca326_SetDate">
    <vt:lpwstr>2022-02-28T13:46:12Z</vt:lpwstr>
  </property>
  <property fmtid="{D5CDD505-2E9C-101B-9397-08002B2CF9AE}" pid="4" name="MSIP_Label_bd3968e8-c45d-45f4-aba1-48bd0eaca326_Method">
    <vt:lpwstr>Standard</vt:lpwstr>
  </property>
  <property fmtid="{D5CDD505-2E9C-101B-9397-08002B2CF9AE}" pid="5" name="MSIP_Label_bd3968e8-c45d-45f4-aba1-48bd0eaca326_Name">
    <vt:lpwstr>General</vt:lpwstr>
  </property>
  <property fmtid="{D5CDD505-2E9C-101B-9397-08002B2CF9AE}" pid="6" name="MSIP_Label_bd3968e8-c45d-45f4-aba1-48bd0eaca326_SiteId">
    <vt:lpwstr>d532e20f-5090-4383-a7b9-aa5204b87eed</vt:lpwstr>
  </property>
  <property fmtid="{D5CDD505-2E9C-101B-9397-08002B2CF9AE}" pid="7" name="MSIP_Label_bd3968e8-c45d-45f4-aba1-48bd0eaca326_ActionId">
    <vt:lpwstr>e225f5b2-6a0f-424b-b38d-b17c1027a6da</vt:lpwstr>
  </property>
  <property fmtid="{D5CDD505-2E9C-101B-9397-08002B2CF9AE}" pid="8" name="MSIP_Label_bd3968e8-c45d-45f4-aba1-48bd0eaca326_ContentBits">
    <vt:lpwstr>0</vt:lpwstr>
  </property>
  <property fmtid="{D5CDD505-2E9C-101B-9397-08002B2CF9AE}" pid="9" name="ContentTypeId">
    <vt:lpwstr>0x01010017D70ECFB0C152478EDB33A0283DA22F</vt:lpwstr>
  </property>
  <property fmtid="{D5CDD505-2E9C-101B-9397-08002B2CF9AE}" pid="10" name="MediaServiceImageTags">
    <vt:lpwstr/>
  </property>
</Properties>
</file>